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CUENTAS PUBLICAS\2021\04 Abril\01 INF. CONTABLE\"/>
    </mc:Choice>
  </mc:AlternateContent>
  <xr:revisionPtr revIDLastSave="0" documentId="13_ncr:1_{DC72C4E1-B55F-4BA1-8A7A-8D29BE20C6BD}" xr6:coauthVersionLast="46" xr6:coauthVersionMax="46"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9" i="1"/>
  <c r="M257" i="1"/>
  <c r="M253" i="1"/>
  <c r="M251"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82" i="1" l="1"/>
  <c r="N287" i="1"/>
  <c r="N285" i="1"/>
  <c r="N286" i="1"/>
</calcChain>
</file>

<file path=xl/sharedStrings.xml><?xml version="1.0" encoding="utf-8"?>
<sst xmlns="http://schemas.openxmlformats.org/spreadsheetml/2006/main" count="517" uniqueCount="414">
  <si>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</si>
  <si>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</si>
  <si>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</si>
  <si>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</si>
  <si>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</si>
  <si>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</si>
  <si>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</si>
  <si>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</si>
  <si>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</si>
  <si>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</si>
  <si>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</si>
  <si>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</si>
  <si>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</si>
  <si>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</si>
  <si>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</si>
  <si>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</si>
  <si>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</si>
  <si>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</si>
  <si>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</si>
  <si>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</si>
  <si>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</si>
  <si>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</si>
  <si>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</si>
  <si>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</si>
  <si>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</si>
  <si>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</si>
  <si>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</si>
  <si>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</si>
  <si>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</si>
  <si>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</si>
  <si>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</si>
  <si>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</si>
  <si>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</si>
  <si>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</si>
  <si>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</si>
  <si>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</si>
  <si>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</si>
  <si>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</si>
  <si>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</si>
  <si>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</si>
  <si>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</si>
  <si>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</si>
  <si>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</si>
  <si>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</si>
  <si>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</si>
  <si>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</si>
  <si>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</si>
  <si>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</si>
  <si>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</si>
  <si>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</si>
  <si>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</si>
  <si>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</si>
  <si>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</si>
  <si>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</si>
  <si>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</si>
  <si>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</si>
  <si>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</si>
  <si>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</si>
  <si>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</si>
  <si>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</si>
  <si>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</si>
  <si>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</si>
  <si>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</si>
  <si>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</si>
  <si>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</si>
  <si>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</si>
  <si>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</si>
  <si>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</si>
  <si>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</si>
  <si>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</si>
  <si>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</si>
  <si>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</si>
  <si>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</si>
  <si>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</si>
  <si>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</si>
  <si>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</si>
  <si>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</si>
  <si>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</si>
  <si>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</si>
  <si>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</si>
  <si>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</si>
  <si>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</si>
  <si>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</si>
  <si>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</si>
  <si>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</si>
  <si>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</si>
  <si>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</si>
  <si>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</si>
  <si>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</si>
  <si>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</si>
  <si>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</si>
  <si>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</si>
  <si>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</si>
  <si>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</si>
  <si>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</si>
  <si>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</si>
  <si>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</si>
  <si>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</si>
  <si>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</si>
  <si>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</si>
  <si>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</si>
  <si>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</si>
  <si>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</si>
  <si>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</si>
  <si>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</si>
  <si>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</si>
  <si>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</si>
  <si>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</si>
  <si>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</si>
  <si>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</si>
  <si>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</si>
  <si>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</si>
  <si>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</si>
  <si>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</si>
  <si>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</si>
  <si>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</si>
  <si>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</si>
  <si>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</si>
  <si>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</si>
  <si>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</si>
  <si>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</si>
  <si>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</si>
  <si>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</si>
  <si>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</si>
  <si>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</si>
  <si>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</si>
  <si>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</si>
  <si>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</si>
  <si>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</si>
  <si>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</si>
  <si>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</si>
  <si>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</si>
  <si>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</si>
  <si>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</si>
  <si>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</si>
  <si>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</si>
  <si>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</si>
  <si>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</si>
  <si>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</si>
  <si>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</si>
  <si>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</si>
  <si>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</si>
  <si>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</si>
  <si>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</si>
  <si>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</si>
  <si>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</si>
  <si>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</si>
  <si>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</si>
  <si>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</si>
  <si>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</si>
  <si>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</si>
  <si>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</si>
  <si>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</si>
  <si>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</si>
  <si>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</si>
  <si>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</si>
  <si>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</si>
  <si>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</si>
  <si>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</si>
  <si>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</si>
  <si>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</si>
  <si>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</si>
  <si>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</si>
  <si>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</si>
  <si>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</si>
  <si>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</si>
  <si>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</si>
  <si>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</si>
  <si>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</si>
  <si>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</si>
  <si>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</si>
  <si>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</si>
  <si>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</si>
  <si>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</si>
  <si>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</si>
  <si>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</si>
  <si>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</si>
  <si>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</si>
  <si>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</si>
  <si>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</si>
  <si>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</si>
  <si>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</si>
  <si>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</si>
  <si>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</si>
  <si>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</si>
  <si>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</si>
  <si>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</si>
  <si>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</si>
  <si>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</si>
  <si>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</si>
  <si>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</si>
  <si>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</si>
  <si>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</si>
  <si>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</si>
  <si>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</si>
  <si>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</si>
  <si>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</si>
  <si>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</si>
  <si>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</si>
  <si>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</si>
  <si>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</si>
  <si>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</si>
  <si>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</si>
  <si>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</si>
  <si>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</si>
  <si>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</si>
  <si>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</si>
  <si>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</si>
  <si>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</si>
  <si>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</si>
  <si>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</si>
  <si>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</si>
  <si>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</si>
  <si>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</si>
  <si>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</si>
  <si>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</si>
  <si>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</si>
  <si>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</si>
  <si>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</si>
  <si>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</si>
  <si>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</si>
  <si>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</si>
  <si>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</si>
  <si>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</si>
  <si>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</si>
  <si>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</si>
  <si>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</si>
  <si>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</si>
  <si>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</si>
  <si>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</si>
  <si>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</si>
  <si>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</si>
  <si>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</si>
  <si>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</si>
  <si>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</si>
  <si>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</si>
  <si>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</si>
  <si>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</si>
  <si>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</si>
  <si>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</si>
  <si>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</si>
  <si>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</si>
  <si>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</si>
  <si>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</si>
  <si>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</si>
  <si>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</si>
  <si>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</si>
  <si>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</si>
  <si>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</si>
  <si>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</si>
  <si>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</si>
  <si>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</si>
  <si>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</si>
  <si>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</si>
  <si>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</si>
  <si>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</si>
  <si>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</si>
  <si>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</si>
  <si>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</si>
  <si>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</si>
  <si>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</si>
  <si>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</si>
  <si>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</si>
  <si>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</si>
  <si>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</si>
  <si>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</si>
  <si>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</si>
  <si>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</si>
  <si>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</si>
  <si>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</si>
  <si>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</si>
  <si>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</si>
  <si>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</si>
  <si>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</si>
  <si>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</si>
  <si>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</si>
  <si>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</si>
  <si>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</si>
  <si>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</si>
  <si>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</si>
  <si>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</si>
  <si>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</si>
  <si>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</si>
  <si>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</si>
  <si>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</si>
  <si>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</si>
  <si>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</si>
  <si>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</si>
  <si>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</si>
  <si>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</si>
  <si>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</si>
  <si>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</si>
  <si>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</si>
  <si>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</si>
  <si>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</si>
  <si>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</si>
  <si>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</si>
  <si>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</si>
  <si>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</si>
  <si>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</si>
  <si>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</si>
  <si>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</si>
  <si>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</si>
  <si>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</si>
  <si>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</si>
  <si>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</si>
  <si>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</si>
  <si>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</si>
  <si>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</si>
  <si>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</si>
  <si>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</si>
  <si>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</si>
  <si>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</si>
  <si>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</si>
  <si>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#SFP(1113,1)</t>
  </si>
  <si>
    <t>#SFP(1116,1)</t>
  </si>
  <si>
    <t>#SFP(1112,-1)</t>
  </si>
  <si>
    <t>#SFP(1113,-1)</t>
  </si>
  <si>
    <t>#SFP(1114,-1)</t>
  </si>
  <si>
    <t>#SFP(1115,-1)</t>
  </si>
  <si>
    <t>#SFP(1116,-1)</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</si>
  <si>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</si>
  <si>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</si>
  <si>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</si>
  <si>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</si>
  <si>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</si>
  <si>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</si>
  <si>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</si>
  <si>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</si>
  <si>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</si>
  <si>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</si>
  <si>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</si>
  <si>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</si>
  <si>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</si>
  <si>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</si>
  <si>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</si>
  <si>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</si>
  <si>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</si>
  <si>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</si>
  <si>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</si>
  <si>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</si>
  <si>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</si>
  <si>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</si>
  <si>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</si>
  <si>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</si>
  <si>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</si>
  <si>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</si>
  <si>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</si>
  <si>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</si>
  <si>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</si>
  <si>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</si>
  <si>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</si>
  <si>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</si>
  <si>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</si>
  <si>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</si>
  <si>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</si>
  <si>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</si>
  <si>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</si>
  <si>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</si>
  <si>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</si>
  <si>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</si>
  <si>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AL 30 DE ABRIL DE 2021</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</si>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</sst>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49" fontId="2" fillId="0" borderId="0" xfId="0" applyNumberFormat="1"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10"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8" fillId="2" borderId="0" xfId="0" applyFont="1" applyFill="1" applyAlignment="1">
      <alignment horizontal="justify" vertical="justify"/>
    </xf>
    <xf numFmtId="0" fontId="8" fillId="2" borderId="0" xfId="0" applyFont="1" applyFill="1" applyAlignment="1">
      <alignment horizontal="justify" vertical="justify" wrapText="1"/>
    </xf>
    <xf numFmtId="0" fontId="8" fillId="2" borderId="0" xfId="0" applyFont="1" applyFill="1" applyAlignment="1">
      <alignment horizontal="left" vertical="justify" wrapText="1"/>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8" fillId="2" borderId="0" xfId="0" applyFont="1" applyFill="1" applyAlignment="1">
      <alignment horizontal="left" vertical="top" wrapText="1"/>
    </xf>
    <xf numFmtId="0" fontId="5" fillId="0" borderId="0" xfId="0" applyFont="1" applyAlignment="1">
      <alignment horizontal="left" vertical="top"/>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8" fillId="2" borderId="0" xfId="0" applyFont="1" applyFill="1" applyBorder="1" applyAlignment="1">
      <alignment horizontal="justify" vertical="justify" wrapText="1"/>
    </xf>
    <xf numFmtId="164" fontId="15" fillId="0" borderId="1" xfId="2" applyFont="1" applyFill="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4" fillId="0" borderId="1" xfId="0" applyNumberFormat="1" applyFont="1" applyFill="1" applyBorder="1" applyAlignment="1"/>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164" fontId="15" fillId="0" borderId="1" xfId="2" applyFont="1" applyBorder="1" applyAlignment="1"/>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9" fillId="2" borderId="0" xfId="0" applyFont="1" applyFill="1" applyBorder="1" applyAlignment="1">
      <alignment horizontal="justify" vertical="justify" wrapText="1"/>
    </xf>
    <xf numFmtId="0" fontId="15" fillId="0" borderId="1" xfId="0" applyFont="1" applyFill="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15" fillId="0" borderId="2" xfId="0" applyFont="1" applyFill="1" applyBorder="1" applyAlignment="1">
      <alignment horizontal="left"/>
    </xf>
    <xf numFmtId="0" fontId="15" fillId="0" borderId="4" xfId="0" applyFont="1" applyFill="1" applyBorder="1" applyAlignment="1">
      <alignment horizontal="left"/>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8" fillId="2" borderId="0" xfId="0" applyFont="1" applyFill="1" applyBorder="1" applyAlignment="1">
      <alignment horizontal="justify" vertical="justify"/>
    </xf>
    <xf numFmtId="0" fontId="8" fillId="2" borderId="0" xfId="0" applyFont="1" applyFill="1" applyBorder="1" applyAlignment="1">
      <alignment horizontal="center" vertical="justify"/>
    </xf>
    <xf numFmtId="0" fontId="15" fillId="0" borderId="0" xfId="2" applyNumberFormat="1" applyFont="1" applyFill="1" applyBorder="1" applyAlignment="1"/>
    <xf numFmtId="165" fontId="14" fillId="0" borderId="1" xfId="0" applyNumberFormat="1"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
  <sheetViews>
    <sheetView tabSelected="1" topLeftCell="A509" zoomScaleNormal="100" workbookViewId="0">
      <selection activeCell="C509" sqref="C509:P509"/>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28" t="s">
        <v>361</v>
      </c>
      <c r="B1" s="228"/>
      <c r="C1" s="228"/>
      <c r="D1" s="228"/>
      <c r="E1" s="228"/>
      <c r="F1" s="228"/>
      <c r="G1" s="228"/>
      <c r="H1" s="228"/>
      <c r="I1" s="228"/>
      <c r="J1" s="228"/>
      <c r="K1" s="228"/>
      <c r="L1" s="228"/>
      <c r="M1" s="228"/>
      <c r="N1" s="228"/>
      <c r="O1" s="228"/>
      <c r="P1" s="228"/>
    </row>
    <row r="2" spans="1:16" x14ac:dyDescent="0.2">
      <c r="A2" s="50"/>
      <c r="B2" s="50"/>
      <c r="C2" s="50"/>
      <c r="D2" s="50"/>
      <c r="E2" s="50"/>
      <c r="F2" s="50"/>
      <c r="G2" s="50"/>
      <c r="H2" s="50"/>
      <c r="I2" s="50"/>
      <c r="J2" s="50"/>
      <c r="K2" s="50"/>
      <c r="L2" s="50"/>
      <c r="M2" s="50"/>
      <c r="N2" s="50"/>
      <c r="O2" s="50"/>
      <c r="P2" s="50"/>
    </row>
    <row r="3" spans="1:16" x14ac:dyDescent="0.2">
      <c r="A3" s="55"/>
      <c r="B3" s="229" t="s">
        <v>245</v>
      </c>
      <c r="C3" s="229"/>
      <c r="D3" s="229"/>
      <c r="E3" s="229"/>
      <c r="F3" s="229"/>
      <c r="G3" s="229"/>
      <c r="H3" s="229"/>
      <c r="I3" s="229"/>
      <c r="J3" s="229"/>
      <c r="K3" s="229"/>
      <c r="L3" s="229"/>
      <c r="M3" s="229"/>
      <c r="N3" s="229"/>
      <c r="O3" s="229"/>
      <c r="P3" s="229"/>
    </row>
    <row r="4" spans="1:16" x14ac:dyDescent="0.2">
      <c r="A4" s="55"/>
      <c r="B4" s="229"/>
      <c r="C4" s="229"/>
      <c r="D4" s="229"/>
      <c r="E4" s="229"/>
      <c r="F4" s="229"/>
      <c r="G4" s="229"/>
      <c r="H4" s="229"/>
      <c r="I4" s="229"/>
      <c r="J4" s="229"/>
      <c r="K4" s="229"/>
      <c r="L4" s="229"/>
      <c r="M4" s="229"/>
      <c r="N4" s="229"/>
      <c r="O4" s="229"/>
      <c r="P4" s="229"/>
    </row>
    <row r="5" spans="1:16" x14ac:dyDescent="0.2">
      <c r="A5" s="55"/>
      <c r="B5" s="229"/>
      <c r="C5" s="229"/>
      <c r="D5" s="229"/>
      <c r="E5" s="229"/>
      <c r="F5" s="229"/>
      <c r="G5" s="229"/>
      <c r="H5" s="229"/>
      <c r="I5" s="229"/>
      <c r="J5" s="229"/>
      <c r="K5" s="229"/>
      <c r="L5" s="229"/>
      <c r="M5" s="229"/>
      <c r="N5" s="229"/>
      <c r="O5" s="229"/>
      <c r="P5" s="229"/>
    </row>
    <row r="6" spans="1:16" x14ac:dyDescent="0.2">
      <c r="A6" s="55"/>
      <c r="B6" s="229"/>
      <c r="C6" s="229"/>
      <c r="D6" s="229"/>
      <c r="E6" s="229"/>
      <c r="F6" s="229"/>
      <c r="G6" s="229"/>
      <c r="H6" s="229"/>
      <c r="I6" s="229"/>
      <c r="J6" s="229"/>
      <c r="K6" s="229"/>
      <c r="L6" s="229"/>
      <c r="M6" s="229"/>
      <c r="N6" s="229"/>
      <c r="O6" s="229"/>
      <c r="P6" s="229"/>
    </row>
    <row r="7" spans="1:16" x14ac:dyDescent="0.2">
      <c r="A7" s="55"/>
      <c r="B7" s="229"/>
      <c r="C7" s="229"/>
      <c r="D7" s="229"/>
      <c r="E7" s="229"/>
      <c r="F7" s="229"/>
      <c r="G7" s="229"/>
      <c r="H7" s="229"/>
      <c r="I7" s="229"/>
      <c r="J7" s="229"/>
      <c r="K7" s="229"/>
      <c r="L7" s="229"/>
      <c r="M7" s="229"/>
      <c r="N7" s="229"/>
      <c r="O7" s="229"/>
      <c r="P7" s="229"/>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172" t="s">
        <v>1</v>
      </c>
      <c r="B13" s="172"/>
      <c r="C13" s="172"/>
      <c r="D13" s="172"/>
      <c r="E13" s="172"/>
      <c r="F13" s="172"/>
      <c r="G13" s="172"/>
      <c r="H13" s="172"/>
      <c r="I13" s="172"/>
      <c r="J13" s="172"/>
      <c r="K13" s="172"/>
      <c r="L13" s="172"/>
      <c r="M13" s="172"/>
      <c r="N13" s="172"/>
      <c r="O13" s="172"/>
      <c r="P13" s="172"/>
    </row>
    <row r="14" spans="1:16" x14ac:dyDescent="0.2">
      <c r="A14" s="4"/>
      <c r="B14" s="4"/>
      <c r="C14" s="4"/>
      <c r="D14" s="4"/>
      <c r="E14" s="6"/>
      <c r="F14" s="4"/>
      <c r="G14" s="6"/>
      <c r="H14" s="4"/>
      <c r="I14" s="6"/>
      <c r="J14" s="4"/>
      <c r="K14" s="6"/>
      <c r="L14" s="4"/>
      <c r="M14" s="6"/>
      <c r="N14" s="4"/>
      <c r="O14" s="6"/>
    </row>
    <row r="15" spans="1:16" x14ac:dyDescent="0.2">
      <c r="B15" s="5" t="s">
        <v>43</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146</v>
      </c>
      <c r="C19" s="2" t="s">
        <v>17</v>
      </c>
    </row>
    <row r="20" spans="1:17" x14ac:dyDescent="0.2">
      <c r="B20" s="30"/>
      <c r="C20" s="2"/>
    </row>
    <row r="21" spans="1:17" x14ac:dyDescent="0.2">
      <c r="A21" s="2"/>
      <c r="B21" s="59" t="s">
        <v>80</v>
      </c>
      <c r="C21" s="178" t="s">
        <v>60</v>
      </c>
      <c r="D21" s="178"/>
      <c r="E21" s="178"/>
      <c r="F21" s="178"/>
      <c r="G21" s="178"/>
      <c r="H21" s="178"/>
      <c r="I21" s="178"/>
      <c r="J21" s="178"/>
      <c r="K21" s="178"/>
      <c r="L21" s="178"/>
      <c r="M21" s="178"/>
      <c r="N21" s="178"/>
      <c r="O21" s="178"/>
      <c r="P21" s="178"/>
    </row>
    <row r="22" spans="1:17" x14ac:dyDescent="0.2">
      <c r="B22" s="53"/>
      <c r="C22" s="178"/>
      <c r="D22" s="178"/>
      <c r="E22" s="178"/>
      <c r="F22" s="178"/>
      <c r="G22" s="178"/>
      <c r="H22" s="178"/>
      <c r="I22" s="178"/>
      <c r="J22" s="178"/>
      <c r="K22" s="178"/>
      <c r="L22" s="178"/>
      <c r="M22" s="178"/>
      <c r="N22" s="178"/>
      <c r="O22" s="178"/>
      <c r="P22" s="178"/>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147</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08" t="s">
        <v>148</v>
      </c>
      <c r="E26" s="208"/>
      <c r="F26" s="208"/>
      <c r="G26" s="208"/>
      <c r="H26" s="208"/>
      <c r="I26" s="208"/>
      <c r="J26" s="202">
        <v>2021</v>
      </c>
      <c r="K26" s="202"/>
      <c r="L26" s="202"/>
      <c r="M26" s="202">
        <v>2020</v>
      </c>
      <c r="N26" s="202"/>
      <c r="O26" s="202"/>
    </row>
    <row r="27" spans="1:17" x14ac:dyDescent="0.2">
      <c r="B27" s="23"/>
      <c r="C27" s="13"/>
      <c r="D27" s="199" t="s">
        <v>363</v>
      </c>
      <c r="E27" s="199"/>
      <c r="F27" s="199"/>
      <c r="G27" s="199"/>
      <c r="H27" s="199"/>
      <c r="I27" s="199"/>
      <c r="J27" s="224">
        <v>1018384.13</v>
      </c>
      <c r="K27" s="199"/>
      <c r="L27" s="199"/>
      <c r="M27" s="224">
        <v>1051814.6399999999</v>
      </c>
      <c r="N27" s="199"/>
      <c r="O27" s="199"/>
    </row>
    <row r="28" spans="1:17" x14ac:dyDescent="0.2">
      <c r="B28" s="23"/>
      <c r="C28" s="13"/>
      <c r="D28" s="199" t="s">
        <v>364</v>
      </c>
      <c r="E28" s="199"/>
      <c r="F28" s="199"/>
      <c r="G28" s="199"/>
      <c r="H28" s="199"/>
      <c r="I28" s="199"/>
      <c r="J28" s="224">
        <v>0</v>
      </c>
      <c r="K28" s="199"/>
      <c r="L28" s="199"/>
      <c r="M28" s="224">
        <v>0</v>
      </c>
      <c r="N28" s="199"/>
      <c r="O28" s="199"/>
    </row>
    <row r="29" spans="1:17" x14ac:dyDescent="0.2">
      <c r="B29" s="23"/>
      <c r="C29" s="13"/>
      <c r="D29" s="199" t="s">
        <v>365</v>
      </c>
      <c r="E29" s="199"/>
      <c r="F29" s="199"/>
      <c r="G29" s="199"/>
      <c r="H29" s="199"/>
      <c r="I29" s="199"/>
      <c r="J29" s="224">
        <v>0</v>
      </c>
      <c r="K29" s="199"/>
      <c r="L29" s="199"/>
      <c r="M29" s="224">
        <v>0</v>
      </c>
      <c r="N29" s="199"/>
      <c r="O29" s="199"/>
    </row>
    <row r="30" spans="1:17" x14ac:dyDescent="0.2">
      <c r="B30" s="23"/>
      <c r="C30" s="13"/>
      <c r="D30" s="191" t="s">
        <v>150</v>
      </c>
      <c r="E30" s="192"/>
      <c r="F30" s="192"/>
      <c r="G30" s="192"/>
      <c r="H30" s="192"/>
      <c r="I30" s="193"/>
      <c r="J30" s="201">
        <f>SUM(J27:L29)</f>
        <v>1018384.13</v>
      </c>
      <c r="K30" s="201"/>
      <c r="L30" s="201"/>
      <c r="M30" s="201">
        <f>SUM(M27:O29)</f>
        <v>1051814.6399999999</v>
      </c>
      <c r="N30" s="201"/>
      <c r="O30" s="201"/>
    </row>
    <row r="31" spans="1:17" x14ac:dyDescent="0.2">
      <c r="B31" s="23"/>
      <c r="C31" s="13"/>
      <c r="D31" s="13"/>
      <c r="E31" s="13"/>
      <c r="F31" s="13"/>
      <c r="G31" s="13"/>
      <c r="H31" s="13"/>
      <c r="I31" s="13"/>
      <c r="J31" s="13"/>
      <c r="K31" s="13"/>
      <c r="L31" s="13"/>
      <c r="M31" s="13"/>
      <c r="N31" s="13"/>
      <c r="O31" s="13"/>
      <c r="P31" s="13"/>
    </row>
    <row r="32" spans="1:17" x14ac:dyDescent="0.2">
      <c r="B32" s="23"/>
      <c r="C32" s="32" t="s">
        <v>151</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155</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08" t="s">
        <v>152</v>
      </c>
      <c r="G36" s="208"/>
      <c r="H36" s="208"/>
      <c r="I36" s="208"/>
      <c r="J36" s="208"/>
      <c r="K36" s="202" t="s">
        <v>153</v>
      </c>
      <c r="L36" s="202"/>
      <c r="M36" s="202"/>
      <c r="O36" s="13"/>
      <c r="P36" s="13"/>
    </row>
    <row r="37" spans="2:16" x14ac:dyDescent="0.2">
      <c r="B37" s="23"/>
      <c r="C37" s="13"/>
      <c r="D37" s="13"/>
      <c r="E37" s="13"/>
      <c r="F37" s="199" t="s">
        <v>366</v>
      </c>
      <c r="G37" s="199"/>
      <c r="H37" s="199"/>
      <c r="I37" s="199"/>
      <c r="J37" s="199"/>
      <c r="K37" s="224">
        <v>1018384.13</v>
      </c>
      <c r="L37" s="199"/>
      <c r="M37" s="199"/>
      <c r="O37" s="13"/>
      <c r="P37" s="13"/>
    </row>
    <row r="38" spans="2:16" x14ac:dyDescent="0.2">
      <c r="B38" s="23"/>
      <c r="C38" s="13"/>
      <c r="D38" s="13"/>
      <c r="E38" s="13"/>
      <c r="F38" s="199"/>
      <c r="G38" s="199"/>
      <c r="H38" s="199"/>
      <c r="I38" s="199"/>
      <c r="J38" s="199"/>
      <c r="K38" s="224">
        <v>0</v>
      </c>
      <c r="L38" s="199"/>
      <c r="M38" s="199"/>
      <c r="O38" s="13"/>
      <c r="P38" s="13"/>
    </row>
    <row r="39" spans="2:16" x14ac:dyDescent="0.2">
      <c r="B39" s="23"/>
      <c r="C39" s="13"/>
      <c r="D39" s="13"/>
      <c r="E39" s="13"/>
      <c r="F39" s="199"/>
      <c r="G39" s="199"/>
      <c r="H39" s="199"/>
      <c r="I39" s="199"/>
      <c r="J39" s="199"/>
      <c r="K39" s="224">
        <v>0</v>
      </c>
      <c r="L39" s="199"/>
      <c r="M39" s="199"/>
      <c r="O39" s="13"/>
      <c r="P39" s="13"/>
    </row>
    <row r="40" spans="2:16" x14ac:dyDescent="0.2">
      <c r="B40" s="23"/>
      <c r="C40" s="13"/>
      <c r="D40" s="13"/>
      <c r="E40" s="13"/>
      <c r="F40" s="191" t="s">
        <v>150</v>
      </c>
      <c r="G40" s="192"/>
      <c r="H40" s="192"/>
      <c r="I40" s="192"/>
      <c r="J40" s="193"/>
      <c r="K40" s="194">
        <f>SUM(K37:M39)</f>
        <v>1018384.13</v>
      </c>
      <c r="L40" s="195"/>
      <c r="M40" s="196"/>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154</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73" t="s">
        <v>156</v>
      </c>
      <c r="D44" s="173"/>
      <c r="E44" s="173"/>
      <c r="F44" s="173"/>
      <c r="G44" s="173"/>
      <c r="H44" s="173"/>
      <c r="I44" s="173"/>
      <c r="J44" s="173"/>
      <c r="K44" s="173"/>
      <c r="L44" s="173"/>
      <c r="M44" s="173"/>
      <c r="N44" s="173"/>
      <c r="O44" s="173"/>
      <c r="P44" s="173"/>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08" t="s">
        <v>152</v>
      </c>
      <c r="G46" s="208"/>
      <c r="H46" s="208"/>
      <c r="I46" s="208"/>
      <c r="J46" s="208"/>
      <c r="K46" s="202" t="s">
        <v>153</v>
      </c>
      <c r="L46" s="202"/>
      <c r="M46" s="202"/>
      <c r="O46" s="13"/>
      <c r="P46" s="13"/>
    </row>
    <row r="47" spans="2:16" x14ac:dyDescent="0.2">
      <c r="B47" s="23"/>
      <c r="C47" s="13"/>
      <c r="D47" s="13"/>
      <c r="E47" s="13"/>
      <c r="F47" s="161"/>
      <c r="G47" s="161"/>
      <c r="H47" s="161"/>
      <c r="I47" s="161"/>
      <c r="J47" s="161"/>
      <c r="K47" s="160">
        <v>0</v>
      </c>
      <c r="L47" s="161"/>
      <c r="M47" s="161"/>
      <c r="O47" s="13"/>
      <c r="P47" s="13"/>
    </row>
    <row r="48" spans="2:16" x14ac:dyDescent="0.2">
      <c r="B48" s="23"/>
      <c r="C48" s="13"/>
      <c r="D48" s="13"/>
      <c r="E48" s="13"/>
      <c r="F48" s="185"/>
      <c r="G48" s="186"/>
      <c r="H48" s="186"/>
      <c r="I48" s="186"/>
      <c r="J48" s="187"/>
      <c r="K48" s="203">
        <v>0</v>
      </c>
      <c r="L48" s="186"/>
      <c r="M48" s="187"/>
      <c r="O48" s="13"/>
      <c r="P48" s="13"/>
    </row>
    <row r="49" spans="1:16" x14ac:dyDescent="0.2">
      <c r="B49" s="23"/>
      <c r="C49" s="13"/>
      <c r="D49" s="13"/>
      <c r="E49" s="13"/>
      <c r="F49" s="185"/>
      <c r="G49" s="186"/>
      <c r="H49" s="186"/>
      <c r="I49" s="186"/>
      <c r="J49" s="187"/>
      <c r="K49" s="203">
        <v>0</v>
      </c>
      <c r="L49" s="186"/>
      <c r="M49" s="187"/>
      <c r="O49" s="13"/>
      <c r="P49" s="13"/>
    </row>
    <row r="50" spans="1:16" x14ac:dyDescent="0.2">
      <c r="B50" s="23"/>
      <c r="C50" s="13"/>
      <c r="D50" s="13"/>
      <c r="E50" s="13"/>
      <c r="F50" s="161"/>
      <c r="G50" s="161"/>
      <c r="H50" s="161"/>
      <c r="I50" s="161"/>
      <c r="J50" s="161"/>
      <c r="K50" s="160">
        <v>0</v>
      </c>
      <c r="L50" s="161"/>
      <c r="M50" s="161"/>
      <c r="O50" s="13"/>
      <c r="P50" s="13"/>
    </row>
    <row r="51" spans="1:16" x14ac:dyDescent="0.2">
      <c r="B51" s="23"/>
      <c r="C51" s="13"/>
      <c r="D51" s="13"/>
      <c r="E51" s="13"/>
      <c r="F51" s="161"/>
      <c r="G51" s="161"/>
      <c r="H51" s="161"/>
      <c r="I51" s="161"/>
      <c r="J51" s="161"/>
      <c r="K51" s="160">
        <v>0</v>
      </c>
      <c r="L51" s="161"/>
      <c r="M51" s="161"/>
      <c r="O51" s="13"/>
      <c r="P51" s="13"/>
    </row>
    <row r="52" spans="1:16" x14ac:dyDescent="0.2">
      <c r="B52" s="23"/>
      <c r="C52" s="13"/>
      <c r="D52" s="13"/>
      <c r="E52" s="13"/>
      <c r="F52" s="182" t="s">
        <v>150</v>
      </c>
      <c r="G52" s="183"/>
      <c r="H52" s="183"/>
      <c r="I52" s="183"/>
      <c r="J52" s="184"/>
      <c r="K52" s="225">
        <f>SUM(K47:M51)</f>
        <v>0</v>
      </c>
      <c r="L52" s="226"/>
      <c r="M52" s="227"/>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157</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30" t="s">
        <v>164</v>
      </c>
      <c r="D56" s="230"/>
      <c r="E56" s="230"/>
      <c r="F56" s="230"/>
      <c r="G56" s="230"/>
      <c r="H56" s="230"/>
      <c r="I56" s="230"/>
      <c r="J56" s="230"/>
      <c r="K56" s="230"/>
      <c r="L56" s="230"/>
      <c r="M56" s="230"/>
      <c r="N56" s="230"/>
      <c r="O56" s="230"/>
      <c r="P56" s="230"/>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08" t="s">
        <v>152</v>
      </c>
      <c r="G58" s="208"/>
      <c r="H58" s="208"/>
      <c r="I58" s="208"/>
      <c r="J58" s="208"/>
      <c r="K58" s="202" t="s">
        <v>153</v>
      </c>
      <c r="L58" s="202"/>
      <c r="M58" s="202"/>
      <c r="O58" s="13"/>
      <c r="P58" s="13"/>
    </row>
    <row r="59" spans="1:16" x14ac:dyDescent="0.2">
      <c r="B59" s="23"/>
      <c r="C59" s="13"/>
      <c r="D59" s="13"/>
      <c r="E59" s="13"/>
      <c r="F59" s="161"/>
      <c r="G59" s="161"/>
      <c r="H59" s="161"/>
      <c r="I59" s="161"/>
      <c r="J59" s="161"/>
      <c r="K59" s="160">
        <v>0</v>
      </c>
      <c r="L59" s="161"/>
      <c r="M59" s="161"/>
      <c r="O59" s="13"/>
      <c r="P59" s="13"/>
    </row>
    <row r="60" spans="1:16" x14ac:dyDescent="0.2">
      <c r="B60" s="23"/>
      <c r="C60" s="13"/>
      <c r="D60" s="13"/>
      <c r="E60" s="13"/>
      <c r="F60" s="161"/>
      <c r="G60" s="161"/>
      <c r="H60" s="161"/>
      <c r="I60" s="161"/>
      <c r="J60" s="161"/>
      <c r="K60" s="160">
        <v>0</v>
      </c>
      <c r="L60" s="161"/>
      <c r="M60" s="161"/>
      <c r="O60" s="13"/>
      <c r="P60" s="13"/>
    </row>
    <row r="61" spans="1:16" x14ac:dyDescent="0.2">
      <c r="B61" s="23"/>
      <c r="C61" s="13"/>
      <c r="D61" s="13"/>
      <c r="E61" s="13"/>
      <c r="F61" s="182" t="s">
        <v>150</v>
      </c>
      <c r="G61" s="183"/>
      <c r="H61" s="183"/>
      <c r="I61" s="183"/>
      <c r="J61" s="184"/>
      <c r="K61" s="225">
        <f>SUM(K59:M60)</f>
        <v>0</v>
      </c>
      <c r="L61" s="226"/>
      <c r="M61" s="227"/>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146</v>
      </c>
      <c r="C63" s="2" t="s">
        <v>18</v>
      </c>
    </row>
    <row r="64" spans="1:16" x14ac:dyDescent="0.2">
      <c r="A64" s="2"/>
      <c r="B64" s="30"/>
      <c r="C64" s="2"/>
    </row>
    <row r="65" spans="1:31" s="29" customFormat="1" x14ac:dyDescent="0.2">
      <c r="A65" s="34"/>
      <c r="B65" s="51" t="s">
        <v>79</v>
      </c>
      <c r="C65" s="180" t="s">
        <v>61</v>
      </c>
      <c r="D65" s="180"/>
      <c r="E65" s="180"/>
      <c r="F65" s="180"/>
      <c r="G65" s="180"/>
      <c r="H65" s="180"/>
      <c r="I65" s="180"/>
      <c r="J65" s="180"/>
      <c r="K65" s="180"/>
      <c r="L65" s="180"/>
      <c r="M65" s="180"/>
      <c r="N65" s="180"/>
      <c r="O65" s="180"/>
      <c r="P65" s="180"/>
      <c r="S65" s="8"/>
      <c r="T65" s="8"/>
      <c r="U65" s="8"/>
      <c r="V65" s="8"/>
      <c r="W65" s="8"/>
      <c r="X65" s="8"/>
      <c r="Y65" s="8"/>
      <c r="Z65" s="8"/>
      <c r="AA65" s="8"/>
      <c r="AB65" s="8"/>
      <c r="AC65" s="8"/>
      <c r="AD65" s="8"/>
      <c r="AE65" s="8"/>
    </row>
    <row r="66" spans="1:31" s="29" customFormat="1" x14ac:dyDescent="0.2">
      <c r="A66" s="34"/>
      <c r="B66" s="54"/>
      <c r="C66" s="180"/>
      <c r="D66" s="180"/>
      <c r="E66" s="180"/>
      <c r="F66" s="180"/>
      <c r="G66" s="180"/>
      <c r="H66" s="180"/>
      <c r="I66" s="180"/>
      <c r="J66" s="180"/>
      <c r="K66" s="180"/>
      <c r="L66" s="180"/>
      <c r="M66" s="180"/>
      <c r="N66" s="180"/>
      <c r="O66" s="180"/>
      <c r="P66" s="180"/>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13" t="s">
        <v>148</v>
      </c>
      <c r="D68" s="214"/>
      <c r="E68" s="214"/>
      <c r="F68" s="214"/>
      <c r="G68" s="214"/>
      <c r="H68" s="214"/>
      <c r="I68" s="214"/>
      <c r="J68" s="163">
        <v>2021</v>
      </c>
      <c r="K68" s="164"/>
      <c r="L68" s="165"/>
      <c r="M68" s="163">
        <v>2020</v>
      </c>
      <c r="N68" s="164"/>
      <c r="O68" s="165"/>
    </row>
    <row r="69" spans="1:31" x14ac:dyDescent="0.2">
      <c r="A69" s="7"/>
      <c r="B69" s="21"/>
      <c r="C69" s="204" t="s">
        <v>362</v>
      </c>
      <c r="D69" s="205"/>
      <c r="E69" s="205"/>
      <c r="F69" s="205"/>
      <c r="G69" s="205"/>
      <c r="H69" s="205"/>
      <c r="I69" s="205"/>
      <c r="J69" s="307">
        <v>1000</v>
      </c>
      <c r="K69" s="308"/>
      <c r="L69" s="309"/>
      <c r="M69" s="307">
        <v>1000</v>
      </c>
      <c r="N69" s="308"/>
      <c r="O69" s="309"/>
    </row>
    <row r="70" spans="1:31" x14ac:dyDescent="0.2">
      <c r="A70" s="7"/>
      <c r="B70" s="21"/>
      <c r="C70" s="204" t="s">
        <v>367</v>
      </c>
      <c r="D70" s="205"/>
      <c r="E70" s="205"/>
      <c r="F70" s="205"/>
      <c r="G70" s="205"/>
      <c r="H70" s="205"/>
      <c r="I70" s="205"/>
      <c r="J70" s="307">
        <v>6321.6</v>
      </c>
      <c r="K70" s="308"/>
      <c r="L70" s="309"/>
      <c r="M70" s="307">
        <v>10321.6</v>
      </c>
      <c r="N70" s="308"/>
      <c r="O70" s="309"/>
    </row>
    <row r="71" spans="1:31" x14ac:dyDescent="0.2">
      <c r="A71" s="7"/>
      <c r="B71" s="21"/>
      <c r="C71" s="204" t="s">
        <v>368</v>
      </c>
      <c r="D71" s="205"/>
      <c r="E71" s="205"/>
      <c r="F71" s="205"/>
      <c r="G71" s="205"/>
      <c r="H71" s="205"/>
      <c r="I71" s="205"/>
      <c r="J71" s="307">
        <v>3754816.64</v>
      </c>
      <c r="K71" s="308"/>
      <c r="L71" s="309"/>
      <c r="M71" s="307">
        <v>3573650.57</v>
      </c>
      <c r="N71" s="308"/>
      <c r="O71" s="309"/>
    </row>
    <row r="72" spans="1:31" x14ac:dyDescent="0.2">
      <c r="A72" s="7"/>
      <c r="B72" s="21"/>
      <c r="C72" s="182" t="s">
        <v>150</v>
      </c>
      <c r="D72" s="183"/>
      <c r="E72" s="183"/>
      <c r="F72" s="183"/>
      <c r="G72" s="183"/>
      <c r="H72" s="183"/>
      <c r="I72" s="183"/>
      <c r="J72" s="209">
        <f>SUM(J69:L71)</f>
        <v>3762138.24</v>
      </c>
      <c r="K72" s="210"/>
      <c r="L72" s="211"/>
      <c r="M72" s="209">
        <f>SUM(M69:O71)</f>
        <v>3584972.17</v>
      </c>
      <c r="N72" s="210"/>
      <c r="O72" s="211"/>
    </row>
    <row r="73" spans="1:31" x14ac:dyDescent="0.2">
      <c r="A73" s="7"/>
      <c r="B73" s="21"/>
      <c r="C73" s="7"/>
      <c r="D73" s="7"/>
      <c r="E73" s="7"/>
      <c r="F73" s="7"/>
      <c r="G73" s="7"/>
      <c r="H73" s="7"/>
      <c r="I73" s="7"/>
      <c r="J73" s="7"/>
      <c r="K73" s="7"/>
      <c r="L73" s="7"/>
      <c r="M73" s="7"/>
      <c r="N73" s="7"/>
      <c r="O73" s="7"/>
      <c r="P73" s="7"/>
    </row>
    <row r="74" spans="1:31" x14ac:dyDescent="0.2">
      <c r="A74" s="7"/>
      <c r="B74" s="21"/>
      <c r="C74" s="31" t="s">
        <v>158</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08" t="s">
        <v>148</v>
      </c>
      <c r="G76" s="208"/>
      <c r="H76" s="202">
        <v>2021</v>
      </c>
      <c r="I76" s="202"/>
      <c r="J76" s="202"/>
      <c r="K76" s="212">
        <v>20.21</v>
      </c>
      <c r="L76" s="202"/>
      <c r="M76" s="202"/>
      <c r="O76" s="7"/>
      <c r="P76" s="7"/>
    </row>
    <row r="77" spans="1:31" x14ac:dyDescent="0.2">
      <c r="A77" s="7"/>
      <c r="B77" s="21"/>
      <c r="C77" s="7"/>
      <c r="D77" s="7"/>
      <c r="E77" s="7"/>
      <c r="F77" s="197" t="s">
        <v>362</v>
      </c>
      <c r="G77" s="197"/>
      <c r="H77" s="198">
        <v>0</v>
      </c>
      <c r="I77" s="198"/>
      <c r="J77" s="198"/>
      <c r="K77" s="199">
        <v>0</v>
      </c>
      <c r="L77" s="200"/>
      <c r="M77" s="200"/>
      <c r="O77" s="7"/>
      <c r="P77" s="7"/>
    </row>
    <row r="78" spans="1:31" x14ac:dyDescent="0.2">
      <c r="A78" s="7"/>
      <c r="B78" s="21"/>
      <c r="C78" s="7"/>
      <c r="D78" s="7"/>
      <c r="E78" s="7"/>
      <c r="F78" s="197" t="s">
        <v>367</v>
      </c>
      <c r="G78" s="197"/>
      <c r="H78" s="198">
        <v>0</v>
      </c>
      <c r="I78" s="198"/>
      <c r="J78" s="198"/>
      <c r="K78" s="199">
        <v>0</v>
      </c>
      <c r="L78" s="200"/>
      <c r="M78" s="200"/>
      <c r="O78" s="7"/>
      <c r="P78" s="7"/>
    </row>
    <row r="79" spans="1:31" x14ac:dyDescent="0.2">
      <c r="A79" s="7"/>
      <c r="B79" s="21"/>
      <c r="C79" s="7"/>
      <c r="D79" s="7"/>
      <c r="E79" s="7"/>
      <c r="F79" s="197" t="s">
        <v>368</v>
      </c>
      <c r="G79" s="197"/>
      <c r="H79" s="198">
        <v>0</v>
      </c>
      <c r="I79" s="198"/>
      <c r="J79" s="198"/>
      <c r="K79" s="199">
        <v>0</v>
      </c>
      <c r="L79" s="200"/>
      <c r="M79" s="200"/>
      <c r="O79" s="7"/>
      <c r="P79" s="7"/>
    </row>
    <row r="80" spans="1:31" x14ac:dyDescent="0.2">
      <c r="A80" s="7"/>
      <c r="B80" s="21"/>
      <c r="C80" s="7"/>
      <c r="D80" s="7"/>
      <c r="E80" s="7"/>
      <c r="F80" s="197"/>
      <c r="G80" s="197"/>
      <c r="H80" s="198"/>
      <c r="I80" s="198"/>
      <c r="J80" s="198"/>
      <c r="K80" s="199"/>
      <c r="L80" s="200"/>
      <c r="M80" s="200"/>
      <c r="O80" s="7"/>
      <c r="P80" s="7"/>
    </row>
    <row r="81" spans="1:16" x14ac:dyDescent="0.2">
      <c r="A81" s="7"/>
      <c r="B81" s="21"/>
      <c r="C81" s="7"/>
      <c r="D81" s="7"/>
      <c r="E81" s="7"/>
      <c r="F81" s="197"/>
      <c r="G81" s="197"/>
      <c r="H81" s="198"/>
      <c r="I81" s="198"/>
      <c r="J81" s="198"/>
      <c r="K81" s="199"/>
      <c r="L81" s="200"/>
      <c r="M81" s="200"/>
      <c r="O81" s="7"/>
      <c r="P81" s="7"/>
    </row>
    <row r="82" spans="1:16" x14ac:dyDescent="0.2">
      <c r="A82" s="7"/>
      <c r="B82" s="21"/>
      <c r="C82" s="7"/>
      <c r="D82" s="7"/>
      <c r="E82" s="7"/>
      <c r="F82" s="191" t="s">
        <v>150</v>
      </c>
      <c r="G82" s="193"/>
      <c r="H82" s="201">
        <f>SUM(H77:J81)</f>
        <v>0</v>
      </c>
      <c r="I82" s="201"/>
      <c r="J82" s="201"/>
      <c r="K82" s="201">
        <f>SUM(K77:M81)</f>
        <v>0</v>
      </c>
      <c r="L82" s="201"/>
      <c r="M82" s="201"/>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160</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161</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162</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73" t="s">
        <v>163</v>
      </c>
      <c r="D90" s="173"/>
      <c r="E90" s="173"/>
      <c r="F90" s="173"/>
      <c r="G90" s="173"/>
      <c r="H90" s="173"/>
      <c r="I90" s="173"/>
      <c r="J90" s="173"/>
      <c r="K90" s="173"/>
      <c r="L90" s="173"/>
      <c r="M90" s="173"/>
      <c r="N90" s="173"/>
      <c r="O90" s="173"/>
      <c r="P90" s="173"/>
    </row>
    <row r="91" spans="1:16" x14ac:dyDescent="0.2">
      <c r="A91" s="7"/>
      <c r="B91" s="21"/>
      <c r="C91" s="173"/>
      <c r="D91" s="173"/>
      <c r="E91" s="173"/>
      <c r="F91" s="173"/>
      <c r="G91" s="173"/>
      <c r="H91" s="173"/>
      <c r="I91" s="173"/>
      <c r="J91" s="173"/>
      <c r="K91" s="173"/>
      <c r="L91" s="173"/>
      <c r="M91" s="173"/>
      <c r="N91" s="173"/>
      <c r="O91" s="173"/>
      <c r="P91" s="173"/>
    </row>
    <row r="92" spans="1:16" x14ac:dyDescent="0.2">
      <c r="A92" s="7"/>
      <c r="B92" s="21"/>
      <c r="C92" s="173"/>
      <c r="D92" s="173"/>
      <c r="E92" s="173"/>
      <c r="F92" s="173"/>
      <c r="G92" s="173"/>
      <c r="H92" s="173"/>
      <c r="I92" s="173"/>
      <c r="J92" s="173"/>
      <c r="K92" s="173"/>
      <c r="L92" s="173"/>
      <c r="M92" s="173"/>
      <c r="N92" s="173"/>
      <c r="O92" s="173"/>
      <c r="P92" s="173"/>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180" t="s">
        <v>62</v>
      </c>
      <c r="D94" s="180"/>
      <c r="E94" s="180"/>
      <c r="F94" s="180"/>
      <c r="G94" s="180"/>
      <c r="H94" s="180"/>
      <c r="I94" s="180"/>
      <c r="J94" s="180"/>
      <c r="K94" s="180"/>
      <c r="L94" s="180"/>
      <c r="M94" s="180"/>
      <c r="N94" s="180"/>
      <c r="O94" s="180"/>
      <c r="P94" s="180"/>
    </row>
    <row r="95" spans="1:16" s="29" customFormat="1" ht="11.25" x14ac:dyDescent="0.2">
      <c r="B95" s="53"/>
      <c r="C95" s="180"/>
      <c r="D95" s="180"/>
      <c r="E95" s="180"/>
      <c r="F95" s="180"/>
      <c r="G95" s="180"/>
      <c r="H95" s="180"/>
      <c r="I95" s="180"/>
      <c r="J95" s="180"/>
      <c r="K95" s="180"/>
      <c r="L95" s="180"/>
      <c r="M95" s="180"/>
      <c r="N95" s="180"/>
      <c r="O95" s="180"/>
      <c r="P95" s="180"/>
    </row>
    <row r="96" spans="1:16" s="29" customFormat="1" ht="11.25" x14ac:dyDescent="0.2">
      <c r="B96" s="53"/>
      <c r="C96" s="180"/>
      <c r="D96" s="180"/>
      <c r="E96" s="180"/>
      <c r="F96" s="180"/>
      <c r="G96" s="180"/>
      <c r="H96" s="180"/>
      <c r="I96" s="180"/>
      <c r="J96" s="180"/>
      <c r="K96" s="180"/>
      <c r="L96" s="180"/>
      <c r="M96" s="180"/>
      <c r="N96" s="180"/>
      <c r="O96" s="180"/>
      <c r="P96" s="180"/>
    </row>
    <row r="97" spans="1:33" s="29" customFormat="1" ht="11.25" x14ac:dyDescent="0.2">
      <c r="A97" s="34"/>
      <c r="B97" s="54"/>
      <c r="C97" s="180"/>
      <c r="D97" s="180"/>
      <c r="E97" s="180"/>
      <c r="F97" s="180"/>
      <c r="G97" s="180"/>
      <c r="H97" s="180"/>
      <c r="I97" s="180"/>
      <c r="J97" s="180"/>
      <c r="K97" s="180"/>
      <c r="L97" s="180"/>
      <c r="M97" s="180"/>
      <c r="N97" s="180"/>
      <c r="O97" s="180"/>
      <c r="P97" s="180"/>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146</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180" t="s">
        <v>63</v>
      </c>
      <c r="D101" s="180"/>
      <c r="E101" s="180"/>
      <c r="F101" s="180"/>
      <c r="G101" s="180"/>
      <c r="H101" s="180"/>
      <c r="I101" s="180"/>
      <c r="J101" s="180"/>
      <c r="K101" s="180"/>
      <c r="L101" s="180"/>
      <c r="M101" s="180"/>
      <c r="N101" s="180"/>
      <c r="O101" s="180"/>
      <c r="P101" s="180"/>
    </row>
    <row r="102" spans="1:33" s="29" customFormat="1" ht="11.25" x14ac:dyDescent="0.2">
      <c r="A102" s="40"/>
      <c r="B102" s="62"/>
      <c r="C102" s="180"/>
      <c r="D102" s="180"/>
      <c r="E102" s="180"/>
      <c r="F102" s="180"/>
      <c r="G102" s="180"/>
      <c r="H102" s="180"/>
      <c r="I102" s="180"/>
      <c r="J102" s="180"/>
      <c r="K102" s="180"/>
      <c r="L102" s="180"/>
      <c r="M102" s="180"/>
      <c r="N102" s="180"/>
      <c r="O102" s="180"/>
      <c r="P102" s="180"/>
    </row>
    <row r="103" spans="1:33" s="29" customFormat="1" ht="11.25" x14ac:dyDescent="0.2">
      <c r="A103" s="40"/>
      <c r="B103" s="62"/>
      <c r="C103" s="180" t="s">
        <v>64</v>
      </c>
      <c r="D103" s="180"/>
      <c r="E103" s="180"/>
      <c r="F103" s="180"/>
      <c r="G103" s="180"/>
      <c r="H103" s="180"/>
      <c r="I103" s="180"/>
      <c r="J103" s="180"/>
      <c r="K103" s="180"/>
      <c r="L103" s="180"/>
      <c r="M103" s="180"/>
      <c r="N103" s="180"/>
      <c r="O103" s="180"/>
      <c r="P103" s="180"/>
    </row>
    <row r="104" spans="1:33" s="29" customFormat="1" ht="11.25" x14ac:dyDescent="0.2">
      <c r="A104" s="47"/>
      <c r="B104" s="63"/>
      <c r="C104" s="180"/>
      <c r="D104" s="180"/>
      <c r="E104" s="180"/>
      <c r="F104" s="180"/>
      <c r="G104" s="180"/>
      <c r="H104" s="180"/>
      <c r="I104" s="180"/>
      <c r="J104" s="180"/>
      <c r="K104" s="180"/>
      <c r="L104" s="180"/>
      <c r="M104" s="180"/>
      <c r="N104" s="180"/>
      <c r="O104" s="180"/>
      <c r="P104" s="180"/>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178" t="s">
        <v>65</v>
      </c>
      <c r="D106" s="178"/>
      <c r="E106" s="178"/>
      <c r="F106" s="178"/>
      <c r="G106" s="178"/>
      <c r="H106" s="178"/>
      <c r="I106" s="178"/>
      <c r="J106" s="178"/>
      <c r="K106" s="178"/>
      <c r="L106" s="178"/>
      <c r="M106" s="178"/>
      <c r="N106" s="178"/>
      <c r="O106" s="178"/>
      <c r="P106" s="178"/>
    </row>
    <row r="107" spans="1:33" s="29" customFormat="1" ht="11.25" x14ac:dyDescent="0.2">
      <c r="A107" s="64"/>
      <c r="B107" s="53"/>
      <c r="C107" s="178"/>
      <c r="D107" s="178"/>
      <c r="E107" s="178"/>
      <c r="F107" s="178"/>
      <c r="G107" s="178"/>
      <c r="H107" s="178"/>
      <c r="I107" s="178"/>
      <c r="J107" s="178"/>
      <c r="K107" s="178"/>
      <c r="L107" s="178"/>
      <c r="M107" s="178"/>
      <c r="N107" s="178"/>
      <c r="O107" s="178"/>
      <c r="P107" s="178"/>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146</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180" t="s">
        <v>66</v>
      </c>
      <c r="D111" s="180"/>
      <c r="E111" s="180"/>
      <c r="F111" s="180"/>
      <c r="G111" s="180"/>
      <c r="H111" s="180"/>
      <c r="I111" s="180"/>
      <c r="J111" s="180"/>
      <c r="K111" s="180"/>
      <c r="L111" s="180"/>
      <c r="M111" s="180"/>
      <c r="N111" s="180"/>
      <c r="O111" s="180"/>
      <c r="P111" s="180"/>
    </row>
    <row r="112" spans="1:33" s="29" customFormat="1" x14ac:dyDescent="0.2">
      <c r="A112" s="28"/>
      <c r="B112" s="53"/>
      <c r="C112" s="180"/>
      <c r="D112" s="180"/>
      <c r="E112" s="180"/>
      <c r="F112" s="180"/>
      <c r="G112" s="180"/>
      <c r="H112" s="180"/>
      <c r="I112" s="180"/>
      <c r="J112" s="180"/>
      <c r="K112" s="180"/>
      <c r="L112" s="180"/>
      <c r="M112" s="180"/>
      <c r="N112" s="180"/>
      <c r="O112" s="180"/>
      <c r="P112" s="180"/>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146</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178" t="s">
        <v>67</v>
      </c>
      <c r="D118" s="178"/>
      <c r="E118" s="178"/>
      <c r="F118" s="178"/>
      <c r="G118" s="178"/>
      <c r="H118" s="178"/>
      <c r="I118" s="178"/>
      <c r="J118" s="178"/>
      <c r="K118" s="178"/>
      <c r="L118" s="178"/>
      <c r="M118" s="178"/>
      <c r="N118" s="178"/>
      <c r="O118" s="178"/>
      <c r="P118" s="178"/>
      <c r="S118" s="8"/>
      <c r="T118" s="8"/>
      <c r="U118" s="8"/>
      <c r="V118" s="8"/>
      <c r="W118" s="8"/>
      <c r="X118" s="8"/>
      <c r="Y118" s="8"/>
      <c r="Z118" s="8"/>
      <c r="AA118" s="8"/>
      <c r="AB118" s="8"/>
      <c r="AC118" s="8"/>
      <c r="AD118" s="8"/>
      <c r="AE118" s="8"/>
      <c r="AF118" s="8"/>
      <c r="AG118" s="8"/>
    </row>
    <row r="119" spans="1:33" s="29" customFormat="1" x14ac:dyDescent="0.2">
      <c r="B119" s="59"/>
      <c r="C119" s="178"/>
      <c r="D119" s="178"/>
      <c r="E119" s="178"/>
      <c r="F119" s="178"/>
      <c r="G119" s="178"/>
      <c r="H119" s="178"/>
      <c r="I119" s="178"/>
      <c r="J119" s="178"/>
      <c r="K119" s="178"/>
      <c r="L119" s="178"/>
      <c r="M119" s="178"/>
      <c r="N119" s="178"/>
      <c r="O119" s="178"/>
      <c r="P119" s="178"/>
      <c r="S119" s="8"/>
      <c r="T119" s="8"/>
      <c r="U119" s="8"/>
      <c r="V119" s="8"/>
      <c r="W119" s="8"/>
      <c r="X119" s="8"/>
      <c r="Y119" s="8"/>
      <c r="Z119" s="8"/>
      <c r="AA119" s="8"/>
      <c r="AB119" s="8"/>
      <c r="AC119" s="8"/>
      <c r="AD119" s="8"/>
      <c r="AE119" s="8"/>
      <c r="AF119" s="8"/>
      <c r="AG119" s="8"/>
    </row>
    <row r="120" spans="1:33" s="29" customFormat="1" x14ac:dyDescent="0.2">
      <c r="A120" s="34"/>
      <c r="B120" s="54"/>
      <c r="C120" s="178"/>
      <c r="D120" s="178"/>
      <c r="E120" s="178"/>
      <c r="F120" s="178"/>
      <c r="G120" s="178"/>
      <c r="H120" s="178"/>
      <c r="I120" s="178"/>
      <c r="J120" s="178"/>
      <c r="K120" s="178"/>
      <c r="L120" s="178"/>
      <c r="M120" s="178"/>
      <c r="N120" s="178"/>
      <c r="O120" s="178"/>
      <c r="P120" s="178"/>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178" t="s">
        <v>68</v>
      </c>
      <c r="D122" s="178"/>
      <c r="E122" s="178"/>
      <c r="F122" s="178"/>
      <c r="G122" s="178"/>
      <c r="H122" s="178"/>
      <c r="I122" s="178"/>
      <c r="J122" s="178"/>
      <c r="K122" s="178"/>
      <c r="L122" s="178"/>
      <c r="M122" s="178"/>
      <c r="N122" s="178"/>
      <c r="O122" s="178"/>
      <c r="P122" s="178"/>
      <c r="S122" s="8"/>
      <c r="T122" s="8"/>
      <c r="U122" s="8"/>
      <c r="V122" s="8"/>
      <c r="W122" s="8"/>
      <c r="X122" s="8"/>
      <c r="Y122" s="8"/>
      <c r="Z122" s="8"/>
      <c r="AA122" s="8"/>
      <c r="AB122" s="8"/>
      <c r="AC122" s="8"/>
      <c r="AD122" s="8"/>
      <c r="AE122" s="8"/>
      <c r="AF122" s="8"/>
      <c r="AG122" s="8"/>
    </row>
    <row r="123" spans="1:33" s="29" customFormat="1" x14ac:dyDescent="0.2">
      <c r="B123" s="53"/>
      <c r="C123" s="178"/>
      <c r="D123" s="178"/>
      <c r="E123" s="178"/>
      <c r="F123" s="178"/>
      <c r="G123" s="178"/>
      <c r="H123" s="178"/>
      <c r="I123" s="178"/>
      <c r="J123" s="178"/>
      <c r="K123" s="178"/>
      <c r="L123" s="178"/>
      <c r="M123" s="178"/>
      <c r="N123" s="178"/>
      <c r="O123" s="178"/>
      <c r="P123" s="178"/>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165</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166</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63" t="s">
        <v>148</v>
      </c>
      <c r="D129" s="164"/>
      <c r="E129" s="164"/>
      <c r="F129" s="164"/>
      <c r="G129" s="164"/>
      <c r="H129" s="164"/>
      <c r="I129" s="202">
        <v>2021</v>
      </c>
      <c r="J129" s="202"/>
      <c r="K129" s="202"/>
      <c r="L129" s="202">
        <v>2020</v>
      </c>
      <c r="M129" s="202"/>
      <c r="N129" s="202"/>
    </row>
    <row r="130" spans="2:16" x14ac:dyDescent="0.2">
      <c r="B130" s="23"/>
      <c r="C130" s="161" t="s">
        <v>369</v>
      </c>
      <c r="D130" s="161"/>
      <c r="E130" s="161"/>
      <c r="F130" s="161"/>
      <c r="G130" s="161"/>
      <c r="H130" s="161"/>
      <c r="I130" s="203">
        <v>287000</v>
      </c>
      <c r="J130" s="186"/>
      <c r="K130" s="187"/>
      <c r="L130" s="203">
        <v>287000</v>
      </c>
      <c r="M130" s="186"/>
      <c r="N130" s="187"/>
    </row>
    <row r="131" spans="2:16" x14ac:dyDescent="0.2">
      <c r="B131" s="23"/>
      <c r="C131" s="161" t="s">
        <v>370</v>
      </c>
      <c r="D131" s="161"/>
      <c r="E131" s="161"/>
      <c r="F131" s="161"/>
      <c r="G131" s="161"/>
      <c r="H131" s="161"/>
      <c r="I131" s="203">
        <v>5485989.1399999997</v>
      </c>
      <c r="J131" s="186"/>
      <c r="K131" s="187"/>
      <c r="L131" s="203">
        <v>5485989.1399999997</v>
      </c>
      <c r="M131" s="186"/>
      <c r="N131" s="187"/>
    </row>
    <row r="132" spans="2:16" x14ac:dyDescent="0.2">
      <c r="B132" s="23"/>
      <c r="C132" s="166" t="s">
        <v>371</v>
      </c>
      <c r="D132" s="167"/>
      <c r="E132" s="167"/>
      <c r="F132" s="167"/>
      <c r="G132" s="167"/>
      <c r="H132" s="167"/>
      <c r="I132" s="179">
        <f>SUM(I130:K131)</f>
        <v>5772989.1399999997</v>
      </c>
      <c r="J132" s="179"/>
      <c r="K132" s="179"/>
      <c r="L132" s="179">
        <f>SUM(L130:N131)</f>
        <v>5772989.1399999997</v>
      </c>
      <c r="M132" s="179"/>
      <c r="N132" s="179"/>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167</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168</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53" t="s">
        <v>148</v>
      </c>
      <c r="E138" s="154"/>
      <c r="F138" s="154"/>
      <c r="G138" s="154"/>
      <c r="H138" s="154"/>
      <c r="I138" s="155"/>
      <c r="J138" s="202">
        <v>2021</v>
      </c>
      <c r="K138" s="202"/>
      <c r="L138" s="202"/>
      <c r="M138" s="163">
        <v>2020</v>
      </c>
      <c r="N138" s="164"/>
      <c r="O138" s="165"/>
    </row>
    <row r="139" spans="2:16" x14ac:dyDescent="0.2">
      <c r="B139" s="23"/>
      <c r="D139" s="161" t="s">
        <v>372</v>
      </c>
      <c r="E139" s="161"/>
      <c r="F139" s="161"/>
      <c r="G139" s="161"/>
      <c r="H139" s="161"/>
      <c r="I139" s="161"/>
      <c r="J139" s="160">
        <v>85854.78</v>
      </c>
      <c r="K139" s="161"/>
      <c r="L139" s="161"/>
      <c r="M139" s="160">
        <v>85854.78</v>
      </c>
      <c r="N139" s="161"/>
      <c r="O139" s="161"/>
    </row>
    <row r="140" spans="2:16" x14ac:dyDescent="0.2">
      <c r="B140" s="23"/>
      <c r="D140" s="161" t="s">
        <v>373</v>
      </c>
      <c r="E140" s="161"/>
      <c r="F140" s="161"/>
      <c r="G140" s="161"/>
      <c r="H140" s="161"/>
      <c r="I140" s="161"/>
      <c r="J140" s="160">
        <v>0</v>
      </c>
      <c r="K140" s="161"/>
      <c r="L140" s="161"/>
      <c r="M140" s="160">
        <v>0</v>
      </c>
      <c r="N140" s="161"/>
      <c r="O140" s="161"/>
    </row>
    <row r="141" spans="2:16" x14ac:dyDescent="0.2">
      <c r="B141" s="23"/>
      <c r="D141" s="161" t="s">
        <v>374</v>
      </c>
      <c r="E141" s="161"/>
      <c r="F141" s="161"/>
      <c r="G141" s="161"/>
      <c r="H141" s="161"/>
      <c r="I141" s="161"/>
      <c r="J141" s="160">
        <v>294503.34999999998</v>
      </c>
      <c r="K141" s="161"/>
      <c r="L141" s="161"/>
      <c r="M141" s="160">
        <v>294503.34999999998</v>
      </c>
      <c r="N141" s="161"/>
      <c r="O141" s="161"/>
    </row>
    <row r="142" spans="2:16" x14ac:dyDescent="0.2">
      <c r="B142" s="23"/>
      <c r="D142" s="161" t="s">
        <v>375</v>
      </c>
      <c r="E142" s="161"/>
      <c r="F142" s="161"/>
      <c r="G142" s="161"/>
      <c r="H142" s="161"/>
      <c r="I142" s="161"/>
      <c r="J142" s="160">
        <v>2862936.96</v>
      </c>
      <c r="K142" s="161"/>
      <c r="L142" s="161"/>
      <c r="M142" s="160">
        <v>2862936.96</v>
      </c>
      <c r="N142" s="161"/>
      <c r="O142" s="161"/>
    </row>
    <row r="143" spans="2:16" x14ac:dyDescent="0.2">
      <c r="B143" s="23"/>
      <c r="D143" s="162" t="s">
        <v>371</v>
      </c>
      <c r="E143" s="162"/>
      <c r="F143" s="162"/>
      <c r="G143" s="162"/>
      <c r="H143" s="162"/>
      <c r="I143" s="162"/>
      <c r="J143" s="159">
        <f>SUM(J139:L142)</f>
        <v>3243295.09</v>
      </c>
      <c r="K143" s="159"/>
      <c r="L143" s="159"/>
      <c r="M143" s="159">
        <f>SUM(M139:O142)</f>
        <v>3243295.09</v>
      </c>
      <c r="N143" s="159"/>
      <c r="O143" s="159"/>
    </row>
    <row r="144" spans="2:16" x14ac:dyDescent="0.2">
      <c r="B144" s="23"/>
      <c r="D144" s="161" t="s">
        <v>376</v>
      </c>
      <c r="E144" s="161"/>
      <c r="F144" s="161"/>
      <c r="G144" s="161"/>
      <c r="H144" s="161"/>
      <c r="I144" s="161"/>
      <c r="J144" s="160">
        <v>0</v>
      </c>
      <c r="K144" s="161"/>
      <c r="L144" s="161"/>
      <c r="M144" s="160">
        <v>0</v>
      </c>
      <c r="N144" s="161"/>
      <c r="O144" s="161"/>
    </row>
    <row r="145" spans="1:33" x14ac:dyDescent="0.2">
      <c r="B145" s="23"/>
      <c r="D145" s="161" t="s">
        <v>377</v>
      </c>
      <c r="E145" s="161"/>
      <c r="F145" s="161"/>
      <c r="G145" s="161"/>
      <c r="H145" s="161"/>
      <c r="I145" s="161"/>
      <c r="J145" s="160">
        <v>0</v>
      </c>
      <c r="K145" s="161"/>
      <c r="L145" s="161"/>
      <c r="M145" s="160">
        <v>0</v>
      </c>
      <c r="N145" s="161"/>
      <c r="O145" s="161"/>
    </row>
    <row r="146" spans="1:33" x14ac:dyDescent="0.2">
      <c r="B146" s="23"/>
      <c r="D146" s="162" t="s">
        <v>378</v>
      </c>
      <c r="E146" s="162"/>
      <c r="F146" s="162"/>
      <c r="G146" s="162"/>
      <c r="H146" s="162"/>
      <c r="I146" s="162"/>
      <c r="J146" s="159">
        <f>SUM(J144:L145)</f>
        <v>0</v>
      </c>
      <c r="K146" s="159"/>
      <c r="L146" s="159"/>
      <c r="M146" s="159">
        <f>SUM(M144:O145)</f>
        <v>0</v>
      </c>
      <c r="N146" s="159"/>
      <c r="O146" s="159"/>
    </row>
    <row r="147" spans="1:33" x14ac:dyDescent="0.2">
      <c r="B147" s="23"/>
      <c r="D147" s="161" t="s">
        <v>379</v>
      </c>
      <c r="E147" s="161"/>
      <c r="F147" s="161"/>
      <c r="G147" s="161"/>
      <c r="H147" s="161"/>
      <c r="I147" s="161"/>
      <c r="J147" s="160">
        <v>0</v>
      </c>
      <c r="K147" s="161"/>
      <c r="L147" s="161"/>
      <c r="M147" s="160">
        <v>0</v>
      </c>
      <c r="N147" s="161"/>
      <c r="O147" s="161"/>
    </row>
    <row r="148" spans="1:33" x14ac:dyDescent="0.2">
      <c r="B148" s="23"/>
      <c r="D148" s="162" t="s">
        <v>380</v>
      </c>
      <c r="E148" s="162"/>
      <c r="F148" s="162"/>
      <c r="G148" s="162"/>
      <c r="H148" s="162"/>
      <c r="I148" s="162"/>
      <c r="J148" s="159">
        <f>SUM(J147)</f>
        <v>0</v>
      </c>
      <c r="K148" s="159"/>
      <c r="L148" s="159"/>
      <c r="M148" s="159">
        <f>SUM(M147)</f>
        <v>0</v>
      </c>
      <c r="N148" s="159"/>
      <c r="O148" s="159"/>
    </row>
    <row r="149" spans="1:33" x14ac:dyDescent="0.2">
      <c r="B149" s="23"/>
      <c r="D149" s="234" t="s">
        <v>150</v>
      </c>
      <c r="E149" s="235"/>
      <c r="F149" s="235"/>
      <c r="G149" s="235"/>
      <c r="H149" s="235"/>
      <c r="I149" s="236"/>
      <c r="J149" s="159">
        <f>SUM(J143,J146,J148)</f>
        <v>3243295.09</v>
      </c>
      <c r="K149" s="159"/>
      <c r="L149" s="159"/>
      <c r="M149" s="159">
        <f>SUM(M143,M146,M148)</f>
        <v>3243295.09</v>
      </c>
      <c r="N149" s="159"/>
      <c r="O149" s="159"/>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169</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168</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53" t="s">
        <v>148</v>
      </c>
      <c r="E155" s="154"/>
      <c r="F155" s="154"/>
      <c r="G155" s="154"/>
      <c r="H155" s="154"/>
      <c r="I155" s="155"/>
      <c r="J155" s="202">
        <v>2021</v>
      </c>
      <c r="K155" s="202"/>
      <c r="L155" s="202"/>
      <c r="M155" s="163">
        <v>2020</v>
      </c>
      <c r="N155" s="164"/>
      <c r="O155" s="165"/>
    </row>
    <row r="156" spans="1:33" x14ac:dyDescent="0.2">
      <c r="B156" s="23"/>
      <c r="C156" s="13"/>
      <c r="D156" s="237"/>
      <c r="E156" s="238"/>
      <c r="F156" s="238"/>
      <c r="G156" s="238"/>
      <c r="H156" s="238"/>
      <c r="I156" s="239"/>
      <c r="J156" s="160">
        <v>0</v>
      </c>
      <c r="K156" s="240"/>
      <c r="L156" s="240"/>
      <c r="M156" s="203">
        <v>0</v>
      </c>
      <c r="N156" s="241"/>
      <c r="O156" s="242"/>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146</v>
      </c>
      <c r="C158" s="2" t="s">
        <v>22</v>
      </c>
    </row>
    <row r="159" spans="1:33" x14ac:dyDescent="0.2">
      <c r="A159" s="2"/>
      <c r="B159" s="30"/>
      <c r="C159" s="2"/>
    </row>
    <row r="160" spans="1:33" s="29" customFormat="1" ht="12" customHeight="1" x14ac:dyDescent="0.2">
      <c r="A160" s="40"/>
      <c r="B160" s="61" t="s">
        <v>84</v>
      </c>
      <c r="C160" s="180" t="s">
        <v>69</v>
      </c>
      <c r="D160" s="180"/>
      <c r="E160" s="180"/>
      <c r="F160" s="180"/>
      <c r="G160" s="180"/>
      <c r="H160" s="180"/>
      <c r="I160" s="180"/>
      <c r="J160" s="180"/>
      <c r="K160" s="180"/>
      <c r="L160" s="180"/>
      <c r="M160" s="180"/>
      <c r="N160" s="180"/>
      <c r="O160" s="180"/>
      <c r="P160" s="180"/>
      <c r="T160" s="8"/>
      <c r="U160" s="8"/>
      <c r="V160" s="8"/>
      <c r="W160" s="8"/>
      <c r="X160" s="8"/>
      <c r="Y160" s="8"/>
      <c r="Z160" s="8"/>
      <c r="AA160" s="8"/>
      <c r="AB160" s="8"/>
      <c r="AC160" s="8"/>
      <c r="AD160" s="8"/>
      <c r="AE160" s="8"/>
      <c r="AF160" s="8"/>
      <c r="AG160" s="8"/>
    </row>
    <row r="161" spans="1:33" s="29" customFormat="1" x14ac:dyDescent="0.2">
      <c r="A161" s="40"/>
      <c r="B161" s="62"/>
      <c r="C161" s="180"/>
      <c r="D161" s="180"/>
      <c r="E161" s="180"/>
      <c r="F161" s="180"/>
      <c r="G161" s="180"/>
      <c r="H161" s="180"/>
      <c r="I161" s="180"/>
      <c r="J161" s="180"/>
      <c r="K161" s="180"/>
      <c r="L161" s="180"/>
      <c r="M161" s="180"/>
      <c r="N161" s="180"/>
      <c r="O161" s="180"/>
      <c r="P161" s="180"/>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146</v>
      </c>
      <c r="C163" s="2" t="s">
        <v>23</v>
      </c>
    </row>
    <row r="164" spans="1:33" x14ac:dyDescent="0.2">
      <c r="A164" s="1"/>
      <c r="B164" s="30"/>
      <c r="C164" s="2"/>
    </row>
    <row r="165" spans="1:33" s="55" customFormat="1" ht="12" customHeight="1" x14ac:dyDescent="0.2">
      <c r="A165" s="68"/>
      <c r="B165" s="70" t="s">
        <v>83</v>
      </c>
      <c r="C165" s="207" t="s">
        <v>70</v>
      </c>
      <c r="D165" s="207"/>
      <c r="E165" s="207"/>
      <c r="F165" s="207"/>
      <c r="G165" s="207"/>
      <c r="H165" s="207"/>
      <c r="I165" s="207"/>
      <c r="J165" s="207"/>
      <c r="K165" s="207"/>
      <c r="L165" s="207"/>
      <c r="M165" s="207"/>
      <c r="N165" s="207"/>
      <c r="O165" s="207"/>
      <c r="P165" s="207"/>
      <c r="T165" s="8"/>
      <c r="U165" s="8"/>
      <c r="V165" s="8"/>
      <c r="W165" s="8"/>
      <c r="X165" s="8"/>
      <c r="Y165" s="8"/>
      <c r="Z165" s="8"/>
      <c r="AA165" s="8"/>
      <c r="AB165" s="8"/>
      <c r="AC165" s="8"/>
      <c r="AD165" s="8"/>
      <c r="AE165" s="8"/>
      <c r="AF165" s="8"/>
      <c r="AG165" s="8"/>
    </row>
    <row r="166" spans="1:33" s="55" customFormat="1" x14ac:dyDescent="0.2">
      <c r="A166" s="68"/>
      <c r="B166" s="58"/>
      <c r="C166" s="207"/>
      <c r="D166" s="207"/>
      <c r="E166" s="207"/>
      <c r="F166" s="207"/>
      <c r="G166" s="207"/>
      <c r="H166" s="207"/>
      <c r="I166" s="207"/>
      <c r="J166" s="207"/>
      <c r="K166" s="207"/>
      <c r="L166" s="207"/>
      <c r="M166" s="207"/>
      <c r="N166" s="207"/>
      <c r="O166" s="207"/>
      <c r="P166" s="207"/>
      <c r="T166" s="8"/>
      <c r="U166" s="8"/>
      <c r="V166" s="8"/>
      <c r="W166" s="8"/>
      <c r="X166" s="8"/>
      <c r="Y166" s="8"/>
      <c r="Z166" s="8"/>
      <c r="AA166" s="8"/>
      <c r="AB166" s="8"/>
      <c r="AC166" s="8"/>
      <c r="AD166" s="8"/>
      <c r="AE166" s="8"/>
      <c r="AF166" s="8"/>
      <c r="AG166" s="8"/>
    </row>
    <row r="168" spans="1:33" x14ac:dyDescent="0.2">
      <c r="A168" s="2"/>
      <c r="B168" s="10" t="s">
        <v>170</v>
      </c>
    </row>
    <row r="169" spans="1:33" x14ac:dyDescent="0.2">
      <c r="A169" s="2"/>
      <c r="B169" s="10"/>
    </row>
    <row r="170" spans="1:33" s="29" customFormat="1" ht="11.25" customHeight="1" x14ac:dyDescent="0.2">
      <c r="A170" s="40"/>
      <c r="B170" s="61" t="s">
        <v>80</v>
      </c>
      <c r="C170" s="180" t="s">
        <v>71</v>
      </c>
      <c r="D170" s="180"/>
      <c r="E170" s="180"/>
      <c r="F170" s="180"/>
      <c r="G170" s="180"/>
      <c r="H170" s="180"/>
      <c r="I170" s="180"/>
      <c r="J170" s="180"/>
      <c r="K170" s="180"/>
      <c r="L170" s="180"/>
      <c r="M170" s="180"/>
      <c r="N170" s="180"/>
      <c r="O170" s="180"/>
      <c r="P170" s="180"/>
    </row>
    <row r="171" spans="1:33" s="29" customFormat="1" ht="11.25" x14ac:dyDescent="0.2">
      <c r="A171" s="40"/>
      <c r="B171" s="61"/>
      <c r="C171" s="180"/>
      <c r="D171" s="180"/>
      <c r="E171" s="180"/>
      <c r="F171" s="180"/>
      <c r="G171" s="180"/>
      <c r="H171" s="180"/>
      <c r="I171" s="180"/>
      <c r="J171" s="180"/>
      <c r="K171" s="180"/>
      <c r="L171" s="180"/>
      <c r="M171" s="180"/>
      <c r="N171" s="180"/>
      <c r="O171" s="180"/>
      <c r="P171" s="180"/>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180" t="s">
        <v>72</v>
      </c>
      <c r="D173" s="180"/>
      <c r="E173" s="180"/>
      <c r="F173" s="180"/>
      <c r="G173" s="180"/>
      <c r="H173" s="180"/>
      <c r="I173" s="180"/>
      <c r="J173" s="180"/>
      <c r="K173" s="180"/>
      <c r="L173" s="180"/>
      <c r="M173" s="180"/>
      <c r="N173" s="180"/>
      <c r="O173" s="180"/>
      <c r="P173" s="180"/>
    </row>
    <row r="174" spans="1:33" s="29" customFormat="1" ht="11.25" x14ac:dyDescent="0.2">
      <c r="A174" s="28"/>
      <c r="B174" s="53"/>
      <c r="C174" s="180"/>
      <c r="D174" s="180"/>
      <c r="E174" s="180"/>
      <c r="F174" s="180"/>
      <c r="G174" s="180"/>
      <c r="H174" s="180"/>
      <c r="I174" s="180"/>
      <c r="J174" s="180"/>
      <c r="K174" s="180"/>
      <c r="L174" s="180"/>
      <c r="M174" s="180"/>
      <c r="N174" s="180"/>
      <c r="O174" s="180"/>
      <c r="P174" s="180"/>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180" t="s">
        <v>73</v>
      </c>
      <c r="D176" s="180"/>
      <c r="E176" s="180"/>
      <c r="F176" s="180"/>
      <c r="G176" s="180"/>
      <c r="H176" s="180"/>
      <c r="I176" s="180"/>
      <c r="J176" s="180"/>
      <c r="K176" s="180"/>
      <c r="L176" s="180"/>
      <c r="M176" s="180"/>
      <c r="N176" s="180"/>
      <c r="O176" s="180"/>
      <c r="P176" s="180"/>
    </row>
    <row r="177" spans="1:30" s="29" customFormat="1" ht="11.25" x14ac:dyDescent="0.2">
      <c r="A177" s="69"/>
      <c r="B177" s="72"/>
      <c r="C177" s="180"/>
      <c r="D177" s="180"/>
      <c r="E177" s="180"/>
      <c r="F177" s="180"/>
      <c r="G177" s="180"/>
      <c r="H177" s="180"/>
      <c r="I177" s="180"/>
      <c r="J177" s="180"/>
      <c r="K177" s="180"/>
      <c r="L177" s="180"/>
      <c r="M177" s="180"/>
      <c r="N177" s="180"/>
      <c r="O177" s="180"/>
      <c r="P177" s="180"/>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73" t="s">
        <v>171</v>
      </c>
      <c r="D179" s="173"/>
      <c r="E179" s="173"/>
      <c r="F179" s="173"/>
      <c r="G179" s="173"/>
      <c r="H179" s="173"/>
      <c r="I179" s="173"/>
      <c r="J179" s="173"/>
      <c r="K179" s="173"/>
      <c r="L179" s="173"/>
      <c r="M179" s="173"/>
      <c r="N179" s="173"/>
      <c r="O179" s="173"/>
      <c r="P179" s="173"/>
    </row>
    <row r="180" spans="1:30" x14ac:dyDescent="0.2">
      <c r="A180" s="12"/>
      <c r="B180" s="18"/>
      <c r="C180" s="173"/>
      <c r="D180" s="173"/>
      <c r="E180" s="173"/>
      <c r="F180" s="173"/>
      <c r="G180" s="173"/>
      <c r="H180" s="173"/>
      <c r="I180" s="173"/>
      <c r="J180" s="173"/>
      <c r="K180" s="173"/>
      <c r="L180" s="173"/>
      <c r="M180" s="173"/>
      <c r="N180" s="173"/>
      <c r="O180" s="173"/>
      <c r="P180" s="173"/>
    </row>
    <row r="181" spans="1:30" x14ac:dyDescent="0.2">
      <c r="A181" s="12"/>
      <c r="B181" s="18"/>
      <c r="C181" s="173"/>
      <c r="D181" s="173"/>
      <c r="E181" s="173"/>
      <c r="F181" s="173"/>
      <c r="G181" s="173"/>
      <c r="H181" s="173"/>
      <c r="I181" s="173"/>
      <c r="J181" s="173"/>
      <c r="K181" s="173"/>
      <c r="L181" s="173"/>
      <c r="M181" s="173"/>
      <c r="N181" s="173"/>
      <c r="O181" s="173"/>
      <c r="P181" s="173"/>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08" t="s">
        <v>148</v>
      </c>
      <c r="F183" s="208"/>
      <c r="G183" s="208"/>
      <c r="H183" s="208"/>
      <c r="I183" s="202">
        <v>2021</v>
      </c>
      <c r="J183" s="202"/>
      <c r="K183" s="202"/>
      <c r="L183" s="202">
        <v>2020</v>
      </c>
      <c r="M183" s="202"/>
      <c r="N183" s="202"/>
      <c r="P183" s="7"/>
      <c r="R183" s="29"/>
      <c r="S183" s="29"/>
      <c r="T183" s="29"/>
      <c r="U183" s="29"/>
      <c r="V183" s="29"/>
      <c r="W183" s="29"/>
      <c r="X183" s="29"/>
      <c r="Y183" s="29"/>
      <c r="Z183" s="29"/>
      <c r="AA183" s="29"/>
      <c r="AB183" s="29"/>
      <c r="AC183" s="29"/>
      <c r="AD183" s="29"/>
    </row>
    <row r="184" spans="1:30" x14ac:dyDescent="0.2">
      <c r="A184" s="12"/>
      <c r="B184" s="18"/>
      <c r="C184" s="7"/>
      <c r="D184" s="7"/>
      <c r="E184" s="161" t="s">
        <v>381</v>
      </c>
      <c r="F184" s="161"/>
      <c r="G184" s="161"/>
      <c r="H184" s="161"/>
      <c r="I184" s="160">
        <v>15330756.15</v>
      </c>
      <c r="J184" s="161"/>
      <c r="K184" s="161"/>
      <c r="L184" s="160">
        <v>15955702.949999999</v>
      </c>
      <c r="M184" s="161"/>
      <c r="N184" s="161"/>
      <c r="P184" s="7"/>
      <c r="R184" s="29"/>
      <c r="S184" s="29"/>
      <c r="T184" s="29"/>
      <c r="U184" s="29"/>
      <c r="V184" s="29"/>
      <c r="W184" s="29"/>
      <c r="X184" s="29"/>
      <c r="Y184" s="29"/>
      <c r="Z184" s="29"/>
      <c r="AA184" s="29"/>
      <c r="AB184" s="29"/>
      <c r="AC184" s="29"/>
      <c r="AD184" s="29"/>
    </row>
    <row r="185" spans="1:30" x14ac:dyDescent="0.2">
      <c r="A185" s="12"/>
      <c r="B185" s="18"/>
      <c r="C185" s="7"/>
      <c r="D185" s="7"/>
      <c r="E185" s="161" t="s">
        <v>383</v>
      </c>
      <c r="F185" s="161"/>
      <c r="G185" s="161"/>
      <c r="H185" s="161"/>
      <c r="I185" s="160">
        <v>7288.8</v>
      </c>
      <c r="J185" s="161"/>
      <c r="K185" s="161"/>
      <c r="L185" s="160">
        <v>161769.19</v>
      </c>
      <c r="M185" s="161"/>
      <c r="N185" s="161"/>
      <c r="P185" s="7"/>
      <c r="R185" s="29"/>
      <c r="S185" s="29"/>
      <c r="T185" s="29"/>
      <c r="U185" s="29"/>
      <c r="V185" s="29"/>
      <c r="W185" s="29"/>
      <c r="X185" s="29"/>
      <c r="Y185" s="29"/>
      <c r="Z185" s="29"/>
      <c r="AA185" s="29"/>
      <c r="AB185" s="29"/>
      <c r="AC185" s="29"/>
      <c r="AD185" s="29"/>
    </row>
    <row r="186" spans="1:30" x14ac:dyDescent="0.2">
      <c r="A186" s="12"/>
      <c r="B186" s="18"/>
      <c r="C186" s="7"/>
      <c r="D186" s="7"/>
      <c r="E186" s="182" t="s">
        <v>172</v>
      </c>
      <c r="F186" s="183"/>
      <c r="G186" s="183"/>
      <c r="H186" s="184"/>
      <c r="I186" s="179">
        <f>SUM(I184:K185)</f>
        <v>15338044.950000001</v>
      </c>
      <c r="J186" s="179"/>
      <c r="K186" s="179"/>
      <c r="L186" s="179">
        <f>SUM(L184:N185)</f>
        <v>16117472.139999999</v>
      </c>
      <c r="M186" s="179"/>
      <c r="N186" s="179"/>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146</v>
      </c>
      <c r="C188" s="36" t="s">
        <v>173</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174</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53" t="s">
        <v>148</v>
      </c>
      <c r="E192" s="154"/>
      <c r="F192" s="154"/>
      <c r="G192" s="154"/>
      <c r="H192" s="154"/>
      <c r="I192" s="154"/>
      <c r="J192" s="154"/>
      <c r="K192" s="154"/>
      <c r="L192" s="155"/>
      <c r="M192" s="163" t="s">
        <v>153</v>
      </c>
      <c r="N192" s="164"/>
      <c r="O192" s="165"/>
      <c r="S192" s="29"/>
      <c r="T192" s="29"/>
      <c r="U192" s="29"/>
      <c r="V192" s="29"/>
      <c r="W192" s="29"/>
      <c r="X192" s="29"/>
      <c r="Y192" s="29"/>
      <c r="Z192" s="29"/>
      <c r="AA192" s="29"/>
      <c r="AB192" s="29"/>
      <c r="AC192" s="29"/>
      <c r="AD192" s="29"/>
    </row>
    <row r="193" spans="1:30" x14ac:dyDescent="0.2">
      <c r="A193" s="12"/>
      <c r="B193" s="18"/>
      <c r="C193" s="7"/>
      <c r="D193" s="161" t="s">
        <v>384</v>
      </c>
      <c r="E193" s="161"/>
      <c r="F193" s="161"/>
      <c r="G193" s="161"/>
      <c r="H193" s="161"/>
      <c r="I193" s="161"/>
      <c r="J193" s="161"/>
      <c r="K193" s="161"/>
      <c r="L193" s="161"/>
      <c r="M193" s="160">
        <v>851988.63</v>
      </c>
      <c r="N193" s="161"/>
      <c r="O193" s="161"/>
      <c r="S193" s="29"/>
      <c r="T193" s="29"/>
      <c r="U193" s="29"/>
      <c r="V193" s="29"/>
      <c r="W193" s="29"/>
      <c r="X193" s="29"/>
      <c r="Y193" s="29"/>
      <c r="Z193" s="29"/>
      <c r="AA193" s="29"/>
      <c r="AB193" s="29"/>
      <c r="AC193" s="29"/>
      <c r="AD193" s="29"/>
    </row>
    <row r="194" spans="1:30" x14ac:dyDescent="0.2">
      <c r="A194" s="12"/>
      <c r="B194" s="18"/>
      <c r="C194" s="7"/>
      <c r="D194" s="161" t="s">
        <v>385</v>
      </c>
      <c r="E194" s="161"/>
      <c r="F194" s="161"/>
      <c r="G194" s="161"/>
      <c r="H194" s="161"/>
      <c r="I194" s="161"/>
      <c r="J194" s="161"/>
      <c r="K194" s="161"/>
      <c r="L194" s="161"/>
      <c r="M194" s="160">
        <v>1485947.33</v>
      </c>
      <c r="N194" s="161"/>
      <c r="O194" s="161"/>
      <c r="S194" s="29"/>
      <c r="T194" s="29"/>
      <c r="U194" s="29"/>
      <c r="V194" s="29"/>
      <c r="W194" s="29"/>
      <c r="X194" s="29"/>
      <c r="Y194" s="29"/>
      <c r="Z194" s="29"/>
      <c r="AA194" s="29"/>
      <c r="AB194" s="29"/>
      <c r="AC194" s="29"/>
      <c r="AD194" s="29"/>
    </row>
    <row r="195" spans="1:30" x14ac:dyDescent="0.2">
      <c r="A195" s="12"/>
      <c r="B195" s="18"/>
      <c r="C195" s="7"/>
      <c r="D195" s="161" t="s">
        <v>386</v>
      </c>
      <c r="E195" s="161"/>
      <c r="F195" s="161"/>
      <c r="G195" s="161"/>
      <c r="H195" s="161"/>
      <c r="I195" s="161"/>
      <c r="J195" s="161"/>
      <c r="K195" s="161"/>
      <c r="L195" s="161"/>
      <c r="M195" s="160">
        <v>2053635.07</v>
      </c>
      <c r="N195" s="161"/>
      <c r="O195" s="161"/>
      <c r="S195" s="29"/>
      <c r="T195" s="29"/>
      <c r="U195" s="29"/>
      <c r="V195" s="29"/>
      <c r="W195" s="29"/>
      <c r="X195" s="29"/>
      <c r="Y195" s="29"/>
      <c r="Z195" s="29"/>
      <c r="AA195" s="29"/>
      <c r="AB195" s="29"/>
      <c r="AC195" s="29"/>
      <c r="AD195" s="29"/>
    </row>
    <row r="196" spans="1:30" x14ac:dyDescent="0.2">
      <c r="A196" s="12"/>
      <c r="B196" s="18"/>
      <c r="C196" s="7"/>
      <c r="D196" s="161" t="s">
        <v>387</v>
      </c>
      <c r="E196" s="161"/>
      <c r="F196" s="161"/>
      <c r="G196" s="161"/>
      <c r="H196" s="161"/>
      <c r="I196" s="161"/>
      <c r="J196" s="161"/>
      <c r="K196" s="161"/>
      <c r="L196" s="161"/>
      <c r="M196" s="160">
        <v>100242.56</v>
      </c>
      <c r="N196" s="161"/>
      <c r="O196" s="161"/>
      <c r="S196" s="29"/>
      <c r="T196" s="29"/>
      <c r="U196" s="29"/>
      <c r="V196" s="29"/>
      <c r="W196" s="29"/>
      <c r="X196" s="29"/>
      <c r="Y196" s="29"/>
      <c r="Z196" s="29"/>
      <c r="AA196" s="29"/>
      <c r="AB196" s="29"/>
      <c r="AC196" s="29"/>
      <c r="AD196" s="29"/>
    </row>
    <row r="197" spans="1:30" x14ac:dyDescent="0.2">
      <c r="A197" s="12"/>
      <c r="B197" s="18"/>
      <c r="C197" s="7"/>
      <c r="D197" s="161" t="s">
        <v>388</v>
      </c>
      <c r="E197" s="161"/>
      <c r="F197" s="161"/>
      <c r="G197" s="161"/>
      <c r="H197" s="161"/>
      <c r="I197" s="161"/>
      <c r="J197" s="161"/>
      <c r="K197" s="161"/>
      <c r="L197" s="161"/>
      <c r="M197" s="160">
        <v>10838942.560000001</v>
      </c>
      <c r="N197" s="161"/>
      <c r="O197" s="161"/>
      <c r="S197" s="29"/>
      <c r="T197" s="29"/>
      <c r="U197" s="29"/>
      <c r="V197" s="29"/>
      <c r="W197" s="29"/>
      <c r="X197" s="29"/>
      <c r="Y197" s="29"/>
      <c r="Z197" s="29"/>
      <c r="AA197" s="29"/>
      <c r="AB197" s="29"/>
      <c r="AC197" s="29"/>
      <c r="AD197" s="29"/>
    </row>
    <row r="198" spans="1:30" x14ac:dyDescent="0.2">
      <c r="A198" s="12"/>
      <c r="B198" s="18"/>
      <c r="C198" s="7"/>
      <c r="D198" s="234" t="s">
        <v>382</v>
      </c>
      <c r="E198" s="235"/>
      <c r="F198" s="235"/>
      <c r="G198" s="235"/>
      <c r="H198" s="235"/>
      <c r="I198" s="235"/>
      <c r="J198" s="235"/>
      <c r="K198" s="235"/>
      <c r="L198" s="236"/>
      <c r="M198" s="231">
        <f>SUM(M193:O197)</f>
        <v>15330756.15</v>
      </c>
      <c r="N198" s="232"/>
      <c r="O198" s="233"/>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175</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73" t="s">
        <v>176</v>
      </c>
      <c r="D202" s="173"/>
      <c r="E202" s="173"/>
      <c r="F202" s="173"/>
      <c r="G202" s="173"/>
      <c r="H202" s="173"/>
      <c r="I202" s="173"/>
      <c r="J202" s="173"/>
      <c r="K202" s="173"/>
      <c r="L202" s="173"/>
      <c r="M202" s="173"/>
      <c r="N202" s="173"/>
      <c r="O202" s="173"/>
      <c r="P202" s="173"/>
    </row>
    <row r="203" spans="1:30" x14ac:dyDescent="0.2">
      <c r="A203" s="12"/>
      <c r="B203" s="18"/>
      <c r="C203" s="173"/>
      <c r="D203" s="173"/>
      <c r="E203" s="173"/>
      <c r="F203" s="173"/>
      <c r="G203" s="173"/>
      <c r="H203" s="173"/>
      <c r="I203" s="173"/>
      <c r="J203" s="173"/>
      <c r="K203" s="173"/>
      <c r="L203" s="173"/>
      <c r="M203" s="173"/>
      <c r="N203" s="173"/>
      <c r="O203" s="173"/>
      <c r="P203" s="173"/>
    </row>
    <row r="204" spans="1:30" x14ac:dyDescent="0.2">
      <c r="A204" s="12"/>
      <c r="B204" s="18"/>
      <c r="C204" s="173"/>
      <c r="D204" s="173"/>
      <c r="E204" s="173"/>
      <c r="F204" s="173"/>
      <c r="G204" s="173"/>
      <c r="H204" s="173"/>
      <c r="I204" s="173"/>
      <c r="J204" s="173"/>
      <c r="K204" s="173"/>
      <c r="L204" s="173"/>
      <c r="M204" s="173"/>
      <c r="N204" s="173"/>
      <c r="O204" s="173"/>
      <c r="P204" s="173"/>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177</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73" t="s">
        <v>178</v>
      </c>
      <c r="D208" s="173"/>
      <c r="E208" s="173"/>
      <c r="F208" s="173"/>
      <c r="G208" s="173"/>
      <c r="H208" s="173"/>
      <c r="I208" s="173"/>
      <c r="J208" s="173"/>
      <c r="K208" s="173"/>
      <c r="L208" s="173"/>
      <c r="M208" s="173"/>
      <c r="N208" s="173"/>
      <c r="O208" s="173"/>
      <c r="P208" s="173"/>
    </row>
    <row r="209" spans="1:16" x14ac:dyDescent="0.2">
      <c r="A209" s="12"/>
      <c r="B209" s="18"/>
      <c r="C209" s="173"/>
      <c r="D209" s="173"/>
      <c r="E209" s="173"/>
      <c r="F209" s="173"/>
      <c r="G209" s="173"/>
      <c r="H209" s="173"/>
      <c r="I209" s="173"/>
      <c r="J209" s="173"/>
      <c r="K209" s="173"/>
      <c r="L209" s="173"/>
      <c r="M209" s="173"/>
      <c r="N209" s="173"/>
      <c r="O209" s="173"/>
      <c r="P209" s="173"/>
    </row>
    <row r="210" spans="1:16" x14ac:dyDescent="0.2">
      <c r="A210" s="12"/>
      <c r="B210" s="18"/>
      <c r="C210" s="173"/>
      <c r="D210" s="173"/>
      <c r="E210" s="173"/>
      <c r="F210" s="173"/>
      <c r="G210" s="173"/>
      <c r="H210" s="173"/>
      <c r="I210" s="173"/>
      <c r="J210" s="173"/>
      <c r="K210" s="173"/>
      <c r="L210" s="173"/>
      <c r="M210" s="173"/>
      <c r="N210" s="173"/>
      <c r="O210" s="173"/>
      <c r="P210" s="173"/>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179</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58" t="s">
        <v>184</v>
      </c>
      <c r="D214" s="158"/>
      <c r="E214" s="158"/>
      <c r="F214" s="158"/>
      <c r="G214" s="158"/>
      <c r="H214" s="158"/>
      <c r="I214" s="158"/>
      <c r="J214" s="158"/>
      <c r="K214" s="158"/>
      <c r="L214" s="158"/>
      <c r="M214" s="158"/>
      <c r="N214" s="158"/>
      <c r="O214" s="158"/>
      <c r="P214" s="158"/>
    </row>
    <row r="215" spans="1:16" x14ac:dyDescent="0.2">
      <c r="A215" s="12"/>
      <c r="B215" s="18"/>
      <c r="C215" s="158"/>
      <c r="D215" s="158"/>
      <c r="E215" s="158"/>
      <c r="F215" s="158"/>
      <c r="G215" s="158"/>
      <c r="H215" s="158"/>
      <c r="I215" s="158"/>
      <c r="J215" s="158"/>
      <c r="K215" s="158"/>
      <c r="L215" s="158"/>
      <c r="M215" s="158"/>
      <c r="N215" s="158"/>
      <c r="O215" s="158"/>
      <c r="P215" s="158"/>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180</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79" t="s">
        <v>185</v>
      </c>
      <c r="D219" s="279"/>
      <c r="E219" s="279"/>
      <c r="F219" s="279"/>
      <c r="G219" s="279"/>
      <c r="H219" s="279"/>
      <c r="I219" s="279"/>
      <c r="J219" s="279"/>
      <c r="K219" s="279"/>
      <c r="L219" s="279"/>
      <c r="M219" s="279"/>
      <c r="N219" s="279"/>
      <c r="O219" s="279"/>
      <c r="P219" s="279"/>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146</v>
      </c>
      <c r="C221" s="36" t="s">
        <v>181</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182</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53" t="s">
        <v>148</v>
      </c>
      <c r="E225" s="154"/>
      <c r="F225" s="154"/>
      <c r="G225" s="154"/>
      <c r="H225" s="154"/>
      <c r="I225" s="154"/>
      <c r="J225" s="154"/>
      <c r="K225" s="154"/>
      <c r="L225" s="155"/>
      <c r="M225" s="163">
        <v>2021</v>
      </c>
      <c r="N225" s="164"/>
      <c r="O225" s="165"/>
    </row>
    <row r="226" spans="1:17" x14ac:dyDescent="0.2">
      <c r="A226" s="12"/>
      <c r="B226" s="18"/>
      <c r="C226" s="7"/>
      <c r="D226" s="261" t="s">
        <v>389</v>
      </c>
      <c r="E226" s="262"/>
      <c r="F226" s="262"/>
      <c r="G226" s="262"/>
      <c r="H226" s="262"/>
      <c r="I226" s="262"/>
      <c r="J226" s="262"/>
      <c r="K226" s="262"/>
      <c r="L226" s="263"/>
      <c r="M226" s="264">
        <v>0</v>
      </c>
      <c r="N226" s="265"/>
      <c r="O226" s="266"/>
    </row>
    <row r="227" spans="1:17" x14ac:dyDescent="0.2">
      <c r="A227" s="12"/>
      <c r="B227" s="18"/>
      <c r="C227" s="7"/>
      <c r="D227" s="182" t="s">
        <v>183</v>
      </c>
      <c r="E227" s="183"/>
      <c r="F227" s="183"/>
      <c r="G227" s="183"/>
      <c r="H227" s="183"/>
      <c r="I227" s="183"/>
      <c r="J227" s="183"/>
      <c r="K227" s="183"/>
      <c r="L227" s="184"/>
      <c r="M227" s="175">
        <f>SUM(M226)</f>
        <v>0</v>
      </c>
      <c r="N227" s="176"/>
      <c r="O227" s="17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291</v>
      </c>
      <c r="D233" s="52"/>
      <c r="E233" s="52"/>
      <c r="F233" s="52"/>
      <c r="G233" s="52"/>
      <c r="H233" s="52"/>
      <c r="I233" s="52"/>
      <c r="J233" s="52"/>
      <c r="K233" s="52"/>
      <c r="L233" s="52"/>
      <c r="M233" s="52"/>
      <c r="N233" s="52"/>
      <c r="O233" s="108"/>
      <c r="P233" s="108"/>
    </row>
    <row r="234" spans="1:17" s="29" customFormat="1" ht="11.25" x14ac:dyDescent="0.2">
      <c r="A234" s="28"/>
      <c r="B234" s="59"/>
      <c r="C234" s="52" t="s">
        <v>292</v>
      </c>
      <c r="D234" s="52"/>
      <c r="E234" s="52"/>
      <c r="F234" s="52"/>
      <c r="G234" s="52"/>
      <c r="H234" s="52"/>
      <c r="I234" s="52"/>
      <c r="J234" s="52"/>
      <c r="K234" s="52"/>
      <c r="L234" s="52"/>
      <c r="M234" s="52"/>
      <c r="N234" s="52"/>
      <c r="O234" s="108"/>
      <c r="P234" s="108"/>
    </row>
    <row r="235" spans="1:17" s="29" customFormat="1" ht="11.25" x14ac:dyDescent="0.2">
      <c r="B235" s="59"/>
      <c r="C235" s="52" t="s">
        <v>293</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294</v>
      </c>
      <c r="D237" s="116"/>
      <c r="E237" s="116"/>
      <c r="F237" s="116"/>
      <c r="G237" s="116"/>
      <c r="H237" s="116"/>
      <c r="I237" s="116"/>
      <c r="J237" s="116"/>
      <c r="K237" s="116"/>
      <c r="L237" s="116"/>
      <c r="M237" s="116"/>
      <c r="N237" s="116"/>
      <c r="O237" s="117"/>
      <c r="P237" s="113"/>
    </row>
    <row r="238" spans="1:17" x14ac:dyDescent="0.2">
      <c r="A238" s="29"/>
      <c r="B238" s="44"/>
      <c r="C238" s="116" t="s">
        <v>295</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296</v>
      </c>
      <c r="D240" s="107"/>
      <c r="E240" s="107"/>
      <c r="F240" s="107"/>
      <c r="G240" s="107"/>
      <c r="H240" s="107"/>
      <c r="I240" s="107"/>
      <c r="J240" s="107"/>
      <c r="K240" s="107"/>
      <c r="L240" s="107"/>
      <c r="M240" s="107"/>
      <c r="N240" s="107"/>
      <c r="O240" s="107"/>
      <c r="P240" s="107"/>
      <c r="Q240" s="113"/>
    </row>
    <row r="241" spans="2:17" x14ac:dyDescent="0.2">
      <c r="B241" s="119"/>
      <c r="C241" s="109" t="s">
        <v>297</v>
      </c>
      <c r="D241" s="110"/>
      <c r="E241" s="110"/>
      <c r="F241" s="110"/>
      <c r="G241" s="110"/>
      <c r="H241" s="110"/>
      <c r="I241" s="110"/>
      <c r="J241" s="110"/>
      <c r="K241" s="110"/>
      <c r="L241" s="110"/>
      <c r="M241" s="110"/>
      <c r="N241" s="110"/>
      <c r="O241" s="110"/>
      <c r="P241" s="110"/>
      <c r="Q241" s="118"/>
    </row>
    <row r="242" spans="2:17" x14ac:dyDescent="0.2">
      <c r="B242" s="119"/>
      <c r="C242" s="110" t="s">
        <v>298</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53" t="s">
        <v>148</v>
      </c>
      <c r="E244" s="154"/>
      <c r="F244" s="154"/>
      <c r="G244" s="154"/>
      <c r="H244" s="154"/>
      <c r="I244" s="154"/>
      <c r="J244" s="154"/>
      <c r="K244" s="154"/>
      <c r="L244" s="155"/>
      <c r="M244" s="163" t="s">
        <v>153</v>
      </c>
      <c r="N244" s="164"/>
      <c r="O244" s="165"/>
    </row>
    <row r="245" spans="2:17" x14ac:dyDescent="0.2">
      <c r="B245" s="22"/>
      <c r="C245" s="17"/>
      <c r="D245" s="161" t="s">
        <v>390</v>
      </c>
      <c r="E245" s="161"/>
      <c r="F245" s="161"/>
      <c r="G245" s="161"/>
      <c r="H245" s="161"/>
      <c r="I245" s="161"/>
      <c r="J245" s="161"/>
      <c r="K245" s="161"/>
      <c r="L245" s="161"/>
      <c r="M245" s="161">
        <v>0</v>
      </c>
      <c r="N245" s="161"/>
      <c r="O245" s="161"/>
    </row>
    <row r="246" spans="2:17" x14ac:dyDescent="0.2">
      <c r="B246" s="22"/>
      <c r="C246" s="17"/>
      <c r="D246" s="162" t="s">
        <v>308</v>
      </c>
      <c r="E246" s="162"/>
      <c r="F246" s="162"/>
      <c r="G246" s="162"/>
      <c r="H246" s="162"/>
      <c r="I246" s="162"/>
      <c r="J246" s="162"/>
      <c r="K246" s="162"/>
      <c r="L246" s="162"/>
      <c r="M246" s="159">
        <f>SUM(M245:O245)</f>
        <v>0</v>
      </c>
      <c r="N246" s="159"/>
      <c r="O246" s="159"/>
    </row>
    <row r="247" spans="2:17" x14ac:dyDescent="0.2">
      <c r="B247" s="22"/>
      <c r="C247" s="17"/>
      <c r="D247" s="161" t="s">
        <v>391</v>
      </c>
      <c r="E247" s="161"/>
      <c r="F247" s="161"/>
      <c r="G247" s="161"/>
      <c r="H247" s="161"/>
      <c r="I247" s="161"/>
      <c r="J247" s="161"/>
      <c r="K247" s="161"/>
      <c r="L247" s="161"/>
      <c r="M247" s="161">
        <v>0</v>
      </c>
      <c r="N247" s="161"/>
      <c r="O247" s="161"/>
    </row>
    <row r="248" spans="2:17" x14ac:dyDescent="0.2">
      <c r="B248" s="22"/>
      <c r="C248" s="17"/>
      <c r="D248" s="162" t="s">
        <v>186</v>
      </c>
      <c r="E248" s="162"/>
      <c r="F248" s="162"/>
      <c r="G248" s="162"/>
      <c r="H248" s="162"/>
      <c r="I248" s="162"/>
      <c r="J248" s="162"/>
      <c r="K248" s="162"/>
      <c r="L248" s="162"/>
      <c r="M248" s="159">
        <v>0</v>
      </c>
      <c r="N248" s="159"/>
      <c r="O248" s="159"/>
    </row>
    <row r="249" spans="2:17" x14ac:dyDescent="0.2">
      <c r="B249" s="22"/>
      <c r="C249" s="17"/>
      <c r="D249" s="204"/>
      <c r="E249" s="205"/>
      <c r="F249" s="205"/>
      <c r="G249" s="205"/>
      <c r="H249" s="205"/>
      <c r="I249" s="205"/>
      <c r="J249" s="205"/>
      <c r="K249" s="205"/>
      <c r="L249" s="206"/>
      <c r="M249" s="161">
        <v>0</v>
      </c>
      <c r="N249" s="161"/>
      <c r="O249" s="161"/>
    </row>
    <row r="250" spans="2:17" x14ac:dyDescent="0.2">
      <c r="B250" s="22"/>
      <c r="C250" s="17"/>
      <c r="D250" s="161"/>
      <c r="E250" s="161"/>
      <c r="F250" s="161"/>
      <c r="G250" s="161"/>
      <c r="H250" s="161"/>
      <c r="I250" s="161"/>
      <c r="J250" s="161"/>
      <c r="K250" s="161"/>
      <c r="L250" s="161"/>
      <c r="M250" s="161">
        <v>0</v>
      </c>
      <c r="N250" s="161"/>
      <c r="O250" s="161"/>
    </row>
    <row r="251" spans="2:17" x14ac:dyDescent="0.2">
      <c r="B251" s="22"/>
      <c r="C251" s="17"/>
      <c r="D251" s="162" t="s">
        <v>309</v>
      </c>
      <c r="E251" s="162"/>
      <c r="F251" s="162"/>
      <c r="G251" s="162"/>
      <c r="H251" s="162"/>
      <c r="I251" s="162"/>
      <c r="J251" s="162"/>
      <c r="K251" s="162"/>
      <c r="L251" s="162"/>
      <c r="M251" s="159">
        <f>SUM(M249:O250)</f>
        <v>0</v>
      </c>
      <c r="N251" s="159"/>
      <c r="O251" s="159"/>
    </row>
    <row r="252" spans="2:17" x14ac:dyDescent="0.2">
      <c r="B252" s="22"/>
      <c r="C252" s="17"/>
      <c r="D252" s="161" t="s">
        <v>392</v>
      </c>
      <c r="E252" s="161"/>
      <c r="F252" s="161"/>
      <c r="G252" s="161"/>
      <c r="H252" s="161"/>
      <c r="I252" s="161"/>
      <c r="J252" s="161"/>
      <c r="K252" s="161"/>
      <c r="L252" s="161"/>
      <c r="M252" s="161">
        <v>0</v>
      </c>
      <c r="N252" s="161"/>
      <c r="O252" s="161"/>
    </row>
    <row r="253" spans="2:17" x14ac:dyDescent="0.2">
      <c r="B253" s="22"/>
      <c r="C253" s="17"/>
      <c r="D253" s="162" t="s">
        <v>310</v>
      </c>
      <c r="E253" s="162"/>
      <c r="F253" s="162"/>
      <c r="G253" s="162"/>
      <c r="H253" s="162"/>
      <c r="I253" s="162"/>
      <c r="J253" s="162"/>
      <c r="K253" s="162"/>
      <c r="L253" s="162"/>
      <c r="M253" s="159">
        <f>SUM(M252)</f>
        <v>0</v>
      </c>
      <c r="N253" s="159"/>
      <c r="O253" s="159"/>
    </row>
    <row r="254" spans="2:17" x14ac:dyDescent="0.2">
      <c r="B254" s="22"/>
      <c r="C254" s="49"/>
      <c r="D254" s="161" t="s">
        <v>393</v>
      </c>
      <c r="E254" s="161"/>
      <c r="F254" s="161"/>
      <c r="G254" s="161"/>
      <c r="H254" s="161"/>
      <c r="I254" s="161"/>
      <c r="J254" s="161"/>
      <c r="K254" s="161"/>
      <c r="L254" s="161"/>
      <c r="M254" s="161">
        <v>0</v>
      </c>
      <c r="N254" s="161"/>
      <c r="O254" s="161"/>
    </row>
    <row r="255" spans="2:17" x14ac:dyDescent="0.2">
      <c r="B255" s="22"/>
      <c r="C255" s="49"/>
      <c r="D255" s="162" t="s">
        <v>311</v>
      </c>
      <c r="E255" s="162"/>
      <c r="F255" s="162"/>
      <c r="G255" s="162"/>
      <c r="H255" s="162"/>
      <c r="I255" s="162"/>
      <c r="J255" s="162"/>
      <c r="K255" s="162"/>
      <c r="L255" s="162"/>
      <c r="M255" s="159">
        <v>0</v>
      </c>
      <c r="N255" s="159"/>
      <c r="O255" s="159"/>
    </row>
    <row r="256" spans="2:17" x14ac:dyDescent="0.2">
      <c r="B256" s="22"/>
      <c r="C256" s="17"/>
      <c r="D256" s="161" t="s">
        <v>394</v>
      </c>
      <c r="E256" s="161"/>
      <c r="F256" s="161"/>
      <c r="G256" s="161"/>
      <c r="H256" s="161"/>
      <c r="I256" s="161"/>
      <c r="J256" s="161"/>
      <c r="K256" s="161"/>
      <c r="L256" s="161"/>
      <c r="M256" s="161">
        <v>0</v>
      </c>
      <c r="N256" s="161"/>
      <c r="O256" s="161"/>
    </row>
    <row r="257" spans="1:19" x14ac:dyDescent="0.2">
      <c r="B257" s="22"/>
      <c r="C257" s="17"/>
      <c r="D257" s="162" t="s">
        <v>312</v>
      </c>
      <c r="E257" s="162"/>
      <c r="F257" s="162"/>
      <c r="G257" s="162"/>
      <c r="H257" s="162"/>
      <c r="I257" s="162"/>
      <c r="J257" s="162"/>
      <c r="K257" s="162"/>
      <c r="L257" s="162"/>
      <c r="M257" s="159">
        <f>SUM(M256)</f>
        <v>0</v>
      </c>
      <c r="N257" s="159"/>
      <c r="O257" s="159"/>
    </row>
    <row r="258" spans="1:19" x14ac:dyDescent="0.2">
      <c r="B258" s="22"/>
      <c r="C258" s="17"/>
      <c r="D258" s="161" t="s">
        <v>395</v>
      </c>
      <c r="E258" s="161"/>
      <c r="F258" s="161"/>
      <c r="G258" s="161"/>
      <c r="H258" s="161"/>
      <c r="I258" s="161"/>
      <c r="J258" s="161"/>
      <c r="K258" s="161"/>
      <c r="L258" s="161"/>
      <c r="M258" s="161">
        <v>0</v>
      </c>
      <c r="N258" s="161"/>
      <c r="O258" s="161"/>
    </row>
    <row r="259" spans="1:19" x14ac:dyDescent="0.2">
      <c r="B259" s="22"/>
      <c r="C259" s="17"/>
      <c r="D259" s="162" t="s">
        <v>312</v>
      </c>
      <c r="E259" s="162"/>
      <c r="F259" s="162"/>
      <c r="G259" s="162"/>
      <c r="H259" s="162"/>
      <c r="I259" s="162"/>
      <c r="J259" s="162"/>
      <c r="K259" s="162"/>
      <c r="L259" s="162"/>
      <c r="M259" s="159">
        <f>SUM(M258)</f>
        <v>0</v>
      </c>
      <c r="N259" s="159"/>
      <c r="O259" s="159"/>
      <c r="P259" s="17"/>
    </row>
    <row r="260" spans="1:19" x14ac:dyDescent="0.2">
      <c r="B260" s="22"/>
      <c r="C260" s="115" t="s">
        <v>307</v>
      </c>
      <c r="D260" s="161" t="s">
        <v>396</v>
      </c>
      <c r="E260" s="161"/>
      <c r="F260" s="161"/>
      <c r="G260" s="161"/>
      <c r="H260" s="161"/>
      <c r="I260" s="161"/>
      <c r="J260" s="161"/>
      <c r="K260" s="161"/>
      <c r="L260" s="161"/>
      <c r="M260" s="161">
        <v>0</v>
      </c>
      <c r="N260" s="161"/>
      <c r="O260" s="161"/>
      <c r="P260" s="170"/>
      <c r="Q260" s="170"/>
      <c r="R260" s="170"/>
      <c r="S260" s="170"/>
    </row>
    <row r="261" spans="1:19" x14ac:dyDescent="0.2">
      <c r="B261" s="22"/>
      <c r="C261" s="49"/>
      <c r="D261" s="162" t="s">
        <v>313</v>
      </c>
      <c r="E261" s="162"/>
      <c r="F261" s="162"/>
      <c r="G261" s="162"/>
      <c r="H261" s="162"/>
      <c r="I261" s="162"/>
      <c r="J261" s="162"/>
      <c r="K261" s="162"/>
      <c r="L261" s="162"/>
      <c r="M261" s="159">
        <f>SUM(M260)</f>
        <v>0</v>
      </c>
      <c r="N261" s="159"/>
      <c r="O261" s="159"/>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223"/>
      <c r="N263" s="223"/>
      <c r="O263" s="223"/>
      <c r="P263" s="49"/>
    </row>
    <row r="264" spans="1:19" x14ac:dyDescent="0.2">
      <c r="B264" s="22" t="s">
        <v>82</v>
      </c>
      <c r="C264" s="109" t="s">
        <v>299</v>
      </c>
      <c r="D264" s="110"/>
      <c r="E264" s="110"/>
      <c r="F264" s="110"/>
      <c r="G264" s="110"/>
      <c r="H264" s="110"/>
      <c r="I264" s="110"/>
      <c r="J264" s="110"/>
      <c r="K264" s="110"/>
      <c r="L264" s="110"/>
      <c r="M264" s="110"/>
      <c r="N264" s="110"/>
      <c r="O264" s="110"/>
      <c r="P264" s="110"/>
    </row>
    <row r="265" spans="1:19" x14ac:dyDescent="0.2">
      <c r="B265" s="22"/>
      <c r="C265" s="110" t="s">
        <v>300</v>
      </c>
      <c r="D265" s="110"/>
      <c r="E265" s="110"/>
      <c r="F265" s="110"/>
      <c r="G265" s="110"/>
      <c r="H265" s="110"/>
      <c r="I265" s="110"/>
      <c r="J265" s="110"/>
      <c r="K265" s="110"/>
      <c r="L265" s="110"/>
      <c r="M265" s="110"/>
      <c r="N265" s="110"/>
      <c r="O265" s="110"/>
      <c r="P265" s="110"/>
    </row>
    <row r="266" spans="1:19" x14ac:dyDescent="0.2">
      <c r="B266" s="22"/>
      <c r="C266" s="110" t="s">
        <v>301</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174" t="s">
        <v>74</v>
      </c>
      <c r="D270" s="174"/>
      <c r="E270" s="174"/>
      <c r="F270" s="174"/>
      <c r="G270" s="174"/>
      <c r="H270" s="174"/>
      <c r="I270" s="174"/>
      <c r="J270" s="174"/>
      <c r="K270" s="174"/>
      <c r="L270" s="174"/>
      <c r="M270" s="174"/>
      <c r="N270" s="174"/>
      <c r="O270" s="174"/>
      <c r="P270" s="174"/>
    </row>
    <row r="271" spans="1:19" x14ac:dyDescent="0.2">
      <c r="A271" s="7"/>
      <c r="B271" s="24"/>
      <c r="C271" s="174"/>
      <c r="D271" s="174"/>
      <c r="E271" s="174"/>
      <c r="F271" s="174"/>
      <c r="G271" s="174"/>
      <c r="H271" s="174"/>
      <c r="I271" s="174"/>
      <c r="J271" s="174"/>
      <c r="K271" s="174"/>
      <c r="L271" s="174"/>
      <c r="M271" s="174"/>
      <c r="N271" s="174"/>
      <c r="O271" s="174"/>
      <c r="P271" s="174"/>
    </row>
    <row r="272" spans="1:19" x14ac:dyDescent="0.2">
      <c r="A272" s="7"/>
      <c r="B272" s="21"/>
      <c r="C272" s="174"/>
      <c r="D272" s="174"/>
      <c r="E272" s="174"/>
      <c r="F272" s="174"/>
      <c r="G272" s="174"/>
      <c r="H272" s="174"/>
      <c r="I272" s="174"/>
      <c r="J272" s="174"/>
      <c r="K272" s="174"/>
      <c r="L272" s="174"/>
      <c r="M272" s="174"/>
      <c r="N272" s="174"/>
      <c r="O272" s="174"/>
      <c r="P272" s="174"/>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53" t="s">
        <v>148</v>
      </c>
      <c r="F274" s="154"/>
      <c r="G274" s="154"/>
      <c r="H274" s="154"/>
      <c r="I274" s="154"/>
      <c r="J274" s="154"/>
      <c r="K274" s="155"/>
      <c r="L274" s="163" t="s">
        <v>153</v>
      </c>
      <c r="M274" s="164"/>
      <c r="N274" s="165"/>
      <c r="P274" s="7"/>
    </row>
    <row r="275" spans="1:16" x14ac:dyDescent="0.2">
      <c r="A275" s="7"/>
      <c r="B275" s="21"/>
      <c r="C275" s="7"/>
      <c r="D275" s="7"/>
      <c r="E275" s="161" t="s">
        <v>397</v>
      </c>
      <c r="F275" s="161"/>
      <c r="G275" s="161"/>
      <c r="H275" s="161"/>
      <c r="I275" s="161"/>
      <c r="J275" s="161"/>
      <c r="K275" s="161"/>
      <c r="L275" s="185">
        <v>0</v>
      </c>
      <c r="M275" s="186"/>
      <c r="N275" s="187"/>
      <c r="P275" s="7"/>
    </row>
    <row r="276" spans="1:16" x14ac:dyDescent="0.2">
      <c r="A276" s="7"/>
      <c r="B276" s="21"/>
      <c r="C276" s="7"/>
      <c r="D276" s="7"/>
      <c r="E276" s="161" t="s">
        <v>398</v>
      </c>
      <c r="F276" s="161"/>
      <c r="G276" s="161"/>
      <c r="H276" s="161"/>
      <c r="I276" s="161"/>
      <c r="J276" s="161"/>
      <c r="K276" s="161"/>
      <c r="L276" s="185">
        <v>0</v>
      </c>
      <c r="M276" s="186"/>
      <c r="N276" s="187"/>
      <c r="P276" s="7"/>
    </row>
    <row r="277" spans="1:16" x14ac:dyDescent="0.2">
      <c r="A277" s="7"/>
      <c r="B277" s="21"/>
      <c r="C277" s="7"/>
      <c r="D277" s="7"/>
      <c r="E277" s="161" t="s">
        <v>399</v>
      </c>
      <c r="F277" s="161"/>
      <c r="G277" s="161"/>
      <c r="H277" s="161"/>
      <c r="I277" s="161"/>
      <c r="J277" s="161"/>
      <c r="K277" s="161"/>
      <c r="L277" s="185">
        <v>0</v>
      </c>
      <c r="M277" s="186"/>
      <c r="N277" s="187"/>
      <c r="P277" s="7"/>
    </row>
    <row r="278" spans="1:16" x14ac:dyDescent="0.2">
      <c r="A278" s="7"/>
      <c r="B278" s="21"/>
      <c r="C278" s="7"/>
      <c r="D278" s="7"/>
      <c r="E278" s="161" t="s">
        <v>400</v>
      </c>
      <c r="F278" s="161"/>
      <c r="G278" s="161"/>
      <c r="H278" s="161"/>
      <c r="I278" s="161"/>
      <c r="J278" s="161"/>
      <c r="K278" s="161"/>
      <c r="L278" s="185">
        <v>0</v>
      </c>
      <c r="M278" s="186"/>
      <c r="N278" s="187"/>
      <c r="P278" s="7"/>
    </row>
    <row r="279" spans="1:16" x14ac:dyDescent="0.2">
      <c r="A279" s="7"/>
      <c r="B279" s="21"/>
      <c r="C279" s="7"/>
      <c r="D279" s="7"/>
      <c r="E279" s="161" t="s">
        <v>401</v>
      </c>
      <c r="F279" s="161"/>
      <c r="G279" s="161"/>
      <c r="H279" s="161"/>
      <c r="I279" s="161"/>
      <c r="J279" s="161"/>
      <c r="K279" s="161"/>
      <c r="L279" s="185">
        <v>0</v>
      </c>
      <c r="M279" s="186"/>
      <c r="N279" s="187"/>
      <c r="P279" s="7"/>
    </row>
    <row r="280" spans="1:16" x14ac:dyDescent="0.2">
      <c r="A280" s="7"/>
      <c r="B280" s="21"/>
      <c r="C280" s="7"/>
      <c r="D280" s="7"/>
      <c r="E280" s="182" t="s">
        <v>305</v>
      </c>
      <c r="F280" s="183"/>
      <c r="G280" s="183"/>
      <c r="H280" s="183"/>
      <c r="I280" s="183"/>
      <c r="J280" s="183"/>
      <c r="K280" s="184"/>
      <c r="L280" s="179">
        <f>SUM(L275:N279)</f>
        <v>0</v>
      </c>
      <c r="M280" s="179"/>
      <c r="N280" s="179"/>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187</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53" t="s">
        <v>148</v>
      </c>
      <c r="D284" s="154"/>
      <c r="E284" s="154"/>
      <c r="F284" s="154"/>
      <c r="G284" s="154"/>
      <c r="H284" s="154"/>
      <c r="I284" s="154"/>
      <c r="J284" s="155"/>
      <c r="K284" s="163" t="s">
        <v>153</v>
      </c>
      <c r="L284" s="164"/>
      <c r="M284" s="165"/>
      <c r="N284" s="163" t="s">
        <v>159</v>
      </c>
      <c r="O284" s="164"/>
      <c r="P284" s="165"/>
    </row>
    <row r="285" spans="1:16" x14ac:dyDescent="0.2">
      <c r="A285" s="7"/>
      <c r="B285" s="21"/>
      <c r="C285" s="121" t="s">
        <v>402</v>
      </c>
      <c r="D285" s="126"/>
      <c r="E285" s="126"/>
      <c r="F285" s="126"/>
      <c r="G285" s="126"/>
      <c r="H285" s="126"/>
      <c r="I285" s="126"/>
      <c r="J285" s="127"/>
      <c r="K285" s="185">
        <v>0</v>
      </c>
      <c r="L285" s="186"/>
      <c r="M285" s="187"/>
      <c r="N285" s="188" t="e">
        <f>K285/L280</f>
        <v>#DIV/0!</v>
      </c>
      <c r="O285" s="189"/>
      <c r="P285" s="190"/>
    </row>
    <row r="286" spans="1:16" x14ac:dyDescent="0.2">
      <c r="A286" s="7"/>
      <c r="B286" s="21"/>
      <c r="C286" s="121" t="s">
        <v>403</v>
      </c>
      <c r="D286" s="122"/>
      <c r="E286" s="122"/>
      <c r="F286" s="122"/>
      <c r="G286" s="122"/>
      <c r="H286" s="122"/>
      <c r="I286" s="122"/>
      <c r="J286" s="123"/>
      <c r="K286" s="185">
        <v>0</v>
      </c>
      <c r="L286" s="186"/>
      <c r="M286" s="187"/>
      <c r="N286" s="188" t="e">
        <f>K286/L280</f>
        <v>#DIV/0!</v>
      </c>
      <c r="O286" s="189"/>
      <c r="P286" s="190"/>
    </row>
    <row r="287" spans="1:16" x14ac:dyDescent="0.2">
      <c r="A287" s="7"/>
      <c r="B287" s="21"/>
      <c r="C287" s="121" t="s">
        <v>404</v>
      </c>
      <c r="D287" s="122"/>
      <c r="E287" s="122"/>
      <c r="F287" s="122"/>
      <c r="G287" s="122"/>
      <c r="H287" s="122"/>
      <c r="I287" s="122"/>
      <c r="J287" s="123"/>
      <c r="K287" s="185">
        <v>0</v>
      </c>
      <c r="L287" s="186"/>
      <c r="M287" s="187"/>
      <c r="N287" s="188" t="e">
        <f>K287/L280</f>
        <v>#DIV/0!</v>
      </c>
      <c r="O287" s="189"/>
      <c r="P287" s="190"/>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21" t="s">
        <v>51</v>
      </c>
      <c r="D291" s="221"/>
      <c r="E291" s="221"/>
      <c r="F291" s="221"/>
      <c r="G291" s="221"/>
      <c r="H291" s="221"/>
      <c r="I291" s="221"/>
      <c r="J291" s="221"/>
      <c r="K291" s="221"/>
      <c r="L291" s="221"/>
      <c r="M291" s="221"/>
      <c r="N291" s="221"/>
      <c r="O291" s="221"/>
      <c r="P291" s="221"/>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21" t="s">
        <v>52</v>
      </c>
      <c r="D293" s="221"/>
      <c r="E293" s="221"/>
      <c r="F293" s="221"/>
      <c r="G293" s="221"/>
      <c r="H293" s="221"/>
      <c r="I293" s="221"/>
      <c r="J293" s="221"/>
      <c r="K293" s="221"/>
      <c r="L293" s="221"/>
      <c r="M293" s="221"/>
      <c r="N293" s="221"/>
      <c r="O293" s="221"/>
      <c r="P293" s="221"/>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188</v>
      </c>
      <c r="D295" s="31"/>
      <c r="E295" s="31"/>
      <c r="F295" s="31"/>
      <c r="G295" s="31"/>
      <c r="H295" s="31"/>
      <c r="I295" s="31"/>
      <c r="J295" s="31"/>
      <c r="K295" s="31"/>
      <c r="L295" s="31"/>
      <c r="M295" s="31"/>
      <c r="N295" s="31"/>
      <c r="O295" s="31"/>
      <c r="P295" s="31"/>
    </row>
    <row r="296" spans="1:17" ht="12" customHeight="1" x14ac:dyDescent="0.2">
      <c r="B296" s="22"/>
      <c r="C296" s="173" t="s">
        <v>189</v>
      </c>
      <c r="D296" s="173"/>
      <c r="E296" s="173"/>
      <c r="F296" s="173"/>
      <c r="G296" s="173"/>
      <c r="H296" s="173"/>
      <c r="I296" s="173"/>
      <c r="J296" s="173"/>
      <c r="K296" s="173"/>
      <c r="L296" s="173"/>
      <c r="M296" s="173"/>
      <c r="N296" s="173"/>
      <c r="O296" s="173"/>
      <c r="P296" s="173"/>
    </row>
    <row r="297" spans="1:17" x14ac:dyDescent="0.2">
      <c r="B297" s="22"/>
      <c r="C297" s="173"/>
      <c r="D297" s="173"/>
      <c r="E297" s="173"/>
      <c r="F297" s="173"/>
      <c r="G297" s="173"/>
      <c r="H297" s="173"/>
      <c r="I297" s="173"/>
      <c r="J297" s="173"/>
      <c r="K297" s="173"/>
      <c r="L297" s="173"/>
      <c r="M297" s="173"/>
      <c r="N297" s="173"/>
      <c r="O297" s="173"/>
      <c r="P297" s="173"/>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222" t="s">
        <v>75</v>
      </c>
      <c r="D303" s="222"/>
      <c r="E303" s="222"/>
      <c r="F303" s="222"/>
      <c r="G303" s="222"/>
      <c r="H303" s="222"/>
      <c r="I303" s="222"/>
      <c r="J303" s="222"/>
      <c r="K303" s="222"/>
      <c r="L303" s="222"/>
      <c r="M303" s="222"/>
      <c r="N303" s="222"/>
      <c r="O303" s="222"/>
      <c r="P303" s="222"/>
    </row>
    <row r="305" spans="1:16" x14ac:dyDescent="0.2">
      <c r="E305" s="153" t="s">
        <v>148</v>
      </c>
      <c r="F305" s="154"/>
      <c r="G305" s="154"/>
      <c r="H305" s="155"/>
      <c r="I305" s="163">
        <v>2021</v>
      </c>
      <c r="J305" s="164"/>
      <c r="K305" s="165"/>
      <c r="L305" s="163">
        <v>2020</v>
      </c>
      <c r="M305" s="164"/>
      <c r="N305" s="165"/>
    </row>
    <row r="306" spans="1:16" x14ac:dyDescent="0.2">
      <c r="A306" s="1"/>
      <c r="E306" s="150" t="s">
        <v>363</v>
      </c>
      <c r="F306" s="151"/>
      <c r="G306" s="151"/>
      <c r="H306" s="152"/>
      <c r="I306" s="150">
        <v>1018384.13</v>
      </c>
      <c r="J306" s="151"/>
      <c r="K306" s="152"/>
      <c r="L306" s="150" t="s">
        <v>316</v>
      </c>
      <c r="M306" s="151"/>
      <c r="N306" s="152"/>
    </row>
    <row r="307" spans="1:16" x14ac:dyDescent="0.2">
      <c r="A307" s="1"/>
      <c r="E307" s="150" t="s">
        <v>405</v>
      </c>
      <c r="F307" s="151"/>
      <c r="G307" s="151"/>
      <c r="H307" s="152"/>
      <c r="I307" s="150" t="s">
        <v>314</v>
      </c>
      <c r="J307" s="151"/>
      <c r="K307" s="152"/>
      <c r="L307" s="150" t="s">
        <v>317</v>
      </c>
      <c r="M307" s="151"/>
      <c r="N307" s="152"/>
    </row>
    <row r="308" spans="1:16" x14ac:dyDescent="0.2">
      <c r="A308" s="1"/>
      <c r="E308" s="150" t="s">
        <v>364</v>
      </c>
      <c r="F308" s="151"/>
      <c r="G308" s="151"/>
      <c r="H308" s="152"/>
      <c r="I308" s="150">
        <v>0</v>
      </c>
      <c r="J308" s="151"/>
      <c r="K308" s="152"/>
      <c r="L308" s="150" t="s">
        <v>318</v>
      </c>
      <c r="M308" s="151"/>
      <c r="N308" s="152"/>
    </row>
    <row r="309" spans="1:16" x14ac:dyDescent="0.2">
      <c r="A309" s="1"/>
      <c r="E309" s="150" t="s">
        <v>365</v>
      </c>
      <c r="F309" s="151"/>
      <c r="G309" s="151"/>
      <c r="H309" s="152"/>
      <c r="I309" s="150">
        <v>0</v>
      </c>
      <c r="J309" s="151"/>
      <c r="K309" s="152"/>
      <c r="L309" s="150" t="s">
        <v>319</v>
      </c>
      <c r="M309" s="151"/>
      <c r="N309" s="152"/>
    </row>
    <row r="310" spans="1:16" s="29" customFormat="1" x14ac:dyDescent="0.2">
      <c r="A310" s="8"/>
      <c r="B310" s="8"/>
      <c r="C310" s="8"/>
      <c r="D310" s="8"/>
      <c r="E310" s="150" t="s">
        <v>406</v>
      </c>
      <c r="F310" s="151"/>
      <c r="G310" s="151"/>
      <c r="H310" s="152"/>
      <c r="I310" s="150" t="s">
        <v>315</v>
      </c>
      <c r="J310" s="151"/>
      <c r="K310" s="152"/>
      <c r="L310" s="150" t="s">
        <v>320</v>
      </c>
      <c r="M310" s="151"/>
      <c r="N310" s="152"/>
      <c r="O310" s="8"/>
      <c r="P310" s="8"/>
    </row>
    <row r="311" spans="1:16" s="29" customFormat="1" x14ac:dyDescent="0.2">
      <c r="A311" s="8"/>
      <c r="B311" s="8"/>
      <c r="C311" s="8"/>
      <c r="D311" s="8"/>
      <c r="E311" s="191" t="s">
        <v>306</v>
      </c>
      <c r="F311" s="192"/>
      <c r="G311" s="192"/>
      <c r="H311" s="193"/>
      <c r="I311" s="175">
        <f>SUM(I306:K310)</f>
        <v>1018384.13</v>
      </c>
      <c r="J311" s="176"/>
      <c r="K311" s="177"/>
      <c r="L311" s="175">
        <f>SUM(L306:N310)</f>
        <v>0</v>
      </c>
      <c r="M311" s="176"/>
      <c r="N311" s="17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178" t="s">
        <v>76</v>
      </c>
      <c r="D313" s="178"/>
      <c r="E313" s="178"/>
      <c r="F313" s="178"/>
      <c r="G313" s="178"/>
      <c r="H313" s="178"/>
      <c r="I313" s="178"/>
      <c r="J313" s="178"/>
      <c r="K313" s="178"/>
      <c r="L313" s="178"/>
      <c r="M313" s="178"/>
      <c r="N313" s="178"/>
      <c r="O313" s="178"/>
      <c r="P313" s="178"/>
    </row>
    <row r="314" spans="1:16" x14ac:dyDescent="0.2">
      <c r="A314" s="64"/>
      <c r="B314" s="59"/>
      <c r="C314" s="178"/>
      <c r="D314" s="178"/>
      <c r="E314" s="178"/>
      <c r="F314" s="178"/>
      <c r="G314" s="178"/>
      <c r="H314" s="178"/>
      <c r="I314" s="178"/>
      <c r="J314" s="178"/>
      <c r="K314" s="178"/>
      <c r="L314" s="178"/>
      <c r="M314" s="178"/>
      <c r="N314" s="178"/>
      <c r="O314" s="178"/>
      <c r="P314" s="178"/>
    </row>
    <row r="315" spans="1:16" x14ac:dyDescent="0.2">
      <c r="A315" s="28"/>
      <c r="B315" s="53"/>
      <c r="C315" s="178"/>
      <c r="D315" s="178"/>
      <c r="E315" s="178"/>
      <c r="F315" s="178"/>
      <c r="G315" s="178"/>
      <c r="H315" s="178"/>
      <c r="I315" s="178"/>
      <c r="J315" s="178"/>
      <c r="K315" s="178"/>
      <c r="L315" s="178"/>
      <c r="M315" s="178"/>
      <c r="N315" s="178"/>
      <c r="O315" s="178"/>
      <c r="P315" s="178"/>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178" t="s">
        <v>53</v>
      </c>
      <c r="D317" s="178"/>
      <c r="E317" s="178"/>
      <c r="F317" s="178"/>
      <c r="G317" s="178"/>
      <c r="H317" s="178"/>
      <c r="I317" s="178"/>
      <c r="J317" s="178"/>
      <c r="K317" s="178"/>
      <c r="L317" s="178"/>
      <c r="M317" s="178"/>
      <c r="N317" s="178"/>
      <c r="O317" s="178"/>
      <c r="P317" s="178"/>
    </row>
    <row r="319" spans="1:16" x14ac:dyDescent="0.2">
      <c r="E319" s="250"/>
      <c r="F319" s="251"/>
      <c r="G319" s="251"/>
      <c r="H319" s="252"/>
      <c r="I319" s="163">
        <v>2021</v>
      </c>
      <c r="J319" s="164"/>
      <c r="K319" s="165"/>
      <c r="L319" s="163">
        <v>2020</v>
      </c>
      <c r="M319" s="164"/>
      <c r="N319" s="165"/>
    </row>
    <row r="320" spans="1:16" x14ac:dyDescent="0.2">
      <c r="A320" s="11"/>
      <c r="B320" s="7"/>
      <c r="C320" s="7"/>
      <c r="E320" s="250" t="s">
        <v>44</v>
      </c>
      <c r="F320" s="251"/>
      <c r="G320" s="251"/>
      <c r="H320" s="252"/>
      <c r="I320" s="253"/>
      <c r="J320" s="254"/>
      <c r="K320" s="255"/>
      <c r="L320" s="256"/>
      <c r="M320" s="256"/>
      <c r="N320" s="256"/>
    </row>
    <row r="321" spans="1:16" x14ac:dyDescent="0.2">
      <c r="A321" s="15"/>
      <c r="B321" s="15"/>
      <c r="C321" s="15"/>
      <c r="D321" s="15"/>
      <c r="E321" s="250" t="s">
        <v>45</v>
      </c>
      <c r="F321" s="251"/>
      <c r="G321" s="251"/>
      <c r="H321" s="252"/>
      <c r="I321" s="257"/>
      <c r="J321" s="258"/>
      <c r="K321" s="259"/>
      <c r="L321" s="260"/>
      <c r="M321" s="260"/>
      <c r="N321" s="260"/>
    </row>
    <row r="322" spans="1:16" x14ac:dyDescent="0.2">
      <c r="A322" s="15"/>
      <c r="B322" s="15"/>
      <c r="C322" s="15"/>
      <c r="D322" s="15"/>
      <c r="E322" s="243" t="s">
        <v>26</v>
      </c>
      <c r="F322" s="244"/>
      <c r="G322" s="244"/>
      <c r="H322" s="245"/>
      <c r="I322" s="246"/>
      <c r="J322" s="247"/>
      <c r="K322" s="248"/>
      <c r="L322" s="249"/>
      <c r="M322" s="249"/>
      <c r="N322" s="249"/>
    </row>
    <row r="323" spans="1:16" x14ac:dyDescent="0.2">
      <c r="A323" s="15"/>
      <c r="B323" s="15"/>
      <c r="C323" s="15"/>
      <c r="D323" s="15"/>
      <c r="E323" s="243" t="s">
        <v>27</v>
      </c>
      <c r="F323" s="244"/>
      <c r="G323" s="244"/>
      <c r="H323" s="245"/>
      <c r="I323" s="246"/>
      <c r="J323" s="247"/>
      <c r="K323" s="248"/>
      <c r="L323" s="249"/>
      <c r="M323" s="249"/>
      <c r="N323" s="249"/>
    </row>
    <row r="324" spans="1:16" x14ac:dyDescent="0.2">
      <c r="E324" s="243" t="s">
        <v>28</v>
      </c>
      <c r="F324" s="244"/>
      <c r="G324" s="244"/>
      <c r="H324" s="245"/>
      <c r="I324" s="246"/>
      <c r="J324" s="247"/>
      <c r="K324" s="248"/>
      <c r="L324" s="249"/>
      <c r="M324" s="249"/>
      <c r="N324" s="249"/>
    </row>
    <row r="325" spans="1:16" x14ac:dyDescent="0.2">
      <c r="A325" s="15"/>
      <c r="B325" s="15"/>
      <c r="C325" s="15"/>
      <c r="D325" s="15"/>
      <c r="E325" s="267" t="s">
        <v>46</v>
      </c>
      <c r="F325" s="268"/>
      <c r="G325" s="268"/>
      <c r="H325" s="269"/>
      <c r="I325" s="273"/>
      <c r="J325" s="274"/>
      <c r="K325" s="275"/>
      <c r="L325" s="273"/>
      <c r="M325" s="274"/>
      <c r="N325" s="275"/>
    </row>
    <row r="326" spans="1:16" x14ac:dyDescent="0.2">
      <c r="A326" s="16"/>
      <c r="B326" s="16"/>
      <c r="C326" s="16"/>
      <c r="D326" s="16"/>
      <c r="E326" s="270"/>
      <c r="F326" s="271"/>
      <c r="G326" s="271"/>
      <c r="H326" s="272"/>
      <c r="I326" s="276"/>
      <c r="J326" s="277"/>
      <c r="K326" s="278"/>
      <c r="L326" s="276"/>
      <c r="M326" s="277"/>
      <c r="N326" s="278"/>
    </row>
    <row r="327" spans="1:16" x14ac:dyDescent="0.2">
      <c r="A327" s="15"/>
      <c r="B327" s="15"/>
      <c r="C327" s="15"/>
      <c r="D327" s="15"/>
      <c r="E327" s="267" t="s">
        <v>47</v>
      </c>
      <c r="F327" s="268"/>
      <c r="G327" s="268"/>
      <c r="H327" s="269"/>
      <c r="I327" s="273"/>
      <c r="J327" s="274"/>
      <c r="K327" s="275"/>
      <c r="L327" s="273"/>
      <c r="M327" s="274"/>
      <c r="N327" s="275"/>
    </row>
    <row r="328" spans="1:16" x14ac:dyDescent="0.2">
      <c r="A328" s="16"/>
      <c r="B328" s="16"/>
      <c r="C328" s="16"/>
      <c r="D328" s="16"/>
      <c r="E328" s="270"/>
      <c r="F328" s="271"/>
      <c r="G328" s="271"/>
      <c r="H328" s="272"/>
      <c r="I328" s="276"/>
      <c r="J328" s="277"/>
      <c r="K328" s="278"/>
      <c r="L328" s="276"/>
      <c r="M328" s="277"/>
      <c r="N328" s="278"/>
    </row>
    <row r="329" spans="1:16" s="29" customFormat="1" x14ac:dyDescent="0.2">
      <c r="A329" s="1"/>
      <c r="B329" s="8"/>
      <c r="C329" s="8"/>
      <c r="D329" s="8"/>
      <c r="E329" s="243" t="s">
        <v>29</v>
      </c>
      <c r="F329" s="244"/>
      <c r="G329" s="244"/>
      <c r="H329" s="245"/>
      <c r="I329" s="246"/>
      <c r="J329" s="247"/>
      <c r="K329" s="248"/>
      <c r="L329" s="249"/>
      <c r="M329" s="249"/>
      <c r="N329" s="249"/>
      <c r="O329" s="8"/>
      <c r="P329" s="8"/>
    </row>
    <row r="330" spans="1:16" x14ac:dyDescent="0.2">
      <c r="E330" s="243" t="s">
        <v>30</v>
      </c>
      <c r="F330" s="244"/>
      <c r="G330" s="244"/>
      <c r="H330" s="245"/>
      <c r="I330" s="246"/>
      <c r="J330" s="247"/>
      <c r="K330" s="248"/>
      <c r="L330" s="249"/>
      <c r="M330" s="249"/>
      <c r="N330" s="249"/>
    </row>
    <row r="331" spans="1:16" x14ac:dyDescent="0.2">
      <c r="A331" s="1"/>
    </row>
    <row r="332" spans="1:16" ht="12" customHeight="1" x14ac:dyDescent="0.2">
      <c r="A332" s="29"/>
      <c r="B332" s="171" t="s">
        <v>3</v>
      </c>
      <c r="C332" s="171"/>
      <c r="D332" s="171"/>
      <c r="E332" s="171"/>
      <c r="F332" s="171"/>
      <c r="G332" s="171"/>
      <c r="H332" s="171"/>
      <c r="I332" s="171"/>
      <c r="J332" s="171"/>
      <c r="K332" s="171"/>
      <c r="L332" s="171"/>
      <c r="M332" s="171"/>
      <c r="N332" s="171"/>
      <c r="O332" s="171"/>
      <c r="P332" s="171"/>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181" t="s">
        <v>59</v>
      </c>
      <c r="D334" s="181"/>
      <c r="E334" s="181"/>
      <c r="F334" s="181"/>
      <c r="G334" s="181"/>
      <c r="H334" s="181"/>
      <c r="I334" s="181"/>
      <c r="J334" s="181"/>
      <c r="K334" s="181"/>
      <c r="L334" s="181"/>
      <c r="M334" s="181"/>
      <c r="N334" s="181"/>
      <c r="O334" s="181"/>
      <c r="P334" s="181"/>
    </row>
    <row r="336" spans="1:16" ht="12" customHeight="1" x14ac:dyDescent="0.2">
      <c r="A336" s="49"/>
      <c r="B336" s="169" t="s">
        <v>250</v>
      </c>
      <c r="C336" s="169"/>
      <c r="D336" s="169"/>
      <c r="E336" s="169"/>
      <c r="F336" s="169"/>
      <c r="G336" s="169"/>
      <c r="H336" s="169"/>
      <c r="I336" s="169"/>
      <c r="J336" s="169"/>
      <c r="K336" s="169"/>
      <c r="L336" s="169"/>
      <c r="M336" s="169"/>
      <c r="N336" s="169"/>
      <c r="O336" s="169"/>
      <c r="P336" s="169"/>
    </row>
    <row r="337" spans="1:16" x14ac:dyDescent="0.2">
      <c r="A337" s="49"/>
      <c r="B337" s="169"/>
      <c r="C337" s="169"/>
      <c r="D337" s="169"/>
      <c r="E337" s="169"/>
      <c r="F337" s="169"/>
      <c r="G337" s="169"/>
      <c r="H337" s="169"/>
      <c r="I337" s="169"/>
      <c r="J337" s="169"/>
      <c r="K337" s="169"/>
      <c r="L337" s="169"/>
      <c r="M337" s="169"/>
      <c r="N337" s="169"/>
      <c r="O337" s="169"/>
      <c r="P337" s="169"/>
    </row>
    <row r="339" spans="1:16" x14ac:dyDescent="0.2">
      <c r="A339" s="172" t="s">
        <v>31</v>
      </c>
      <c r="B339" s="172"/>
      <c r="C339" s="172"/>
      <c r="D339" s="172"/>
      <c r="E339" s="172"/>
      <c r="F339" s="172"/>
      <c r="G339" s="172"/>
      <c r="H339" s="172"/>
      <c r="I339" s="172"/>
      <c r="J339" s="172"/>
      <c r="K339" s="172"/>
      <c r="L339" s="172"/>
      <c r="M339" s="172"/>
      <c r="N339" s="172"/>
      <c r="O339" s="172"/>
      <c r="P339" s="172"/>
    </row>
    <row r="340" spans="1:16" x14ac:dyDescent="0.2">
      <c r="A340" s="2"/>
    </row>
    <row r="341" spans="1:16" ht="12" customHeight="1" x14ac:dyDescent="0.2">
      <c r="B341" s="168" t="s">
        <v>251</v>
      </c>
      <c r="C341" s="168"/>
      <c r="D341" s="168"/>
      <c r="E341" s="168"/>
      <c r="F341" s="168"/>
      <c r="G341" s="168"/>
      <c r="H341" s="168"/>
      <c r="I341" s="168"/>
      <c r="J341" s="168"/>
      <c r="K341" s="168"/>
      <c r="L341" s="168"/>
      <c r="M341" s="168"/>
      <c r="N341" s="168"/>
      <c r="O341" s="168"/>
      <c r="P341" s="168"/>
    </row>
    <row r="342" spans="1:16" x14ac:dyDescent="0.2">
      <c r="B342" s="168"/>
      <c r="C342" s="168"/>
      <c r="D342" s="168"/>
      <c r="E342" s="168"/>
      <c r="F342" s="168"/>
      <c r="G342" s="168"/>
      <c r="H342" s="168"/>
      <c r="I342" s="168"/>
      <c r="J342" s="168"/>
      <c r="K342" s="168"/>
      <c r="L342" s="168"/>
      <c r="M342" s="168"/>
      <c r="N342" s="168"/>
      <c r="O342" s="168"/>
      <c r="P342" s="168"/>
    </row>
    <row r="343" spans="1:16" x14ac:dyDescent="0.2">
      <c r="B343" s="168"/>
      <c r="C343" s="168"/>
      <c r="D343" s="168"/>
      <c r="E343" s="168"/>
      <c r="F343" s="168"/>
      <c r="G343" s="168"/>
      <c r="H343" s="168"/>
      <c r="I343" s="168"/>
      <c r="J343" s="168"/>
      <c r="K343" s="168"/>
      <c r="L343" s="168"/>
      <c r="M343" s="168"/>
      <c r="N343" s="168"/>
      <c r="O343" s="168"/>
      <c r="P343" s="168"/>
    </row>
    <row r="344" spans="1:16" x14ac:dyDescent="0.2">
      <c r="B344" s="74"/>
      <c r="C344" s="74"/>
      <c r="D344" s="74"/>
      <c r="E344" s="74"/>
      <c r="F344" s="74"/>
      <c r="G344" s="74"/>
      <c r="H344" s="74"/>
      <c r="I344" s="74"/>
      <c r="J344" s="74"/>
      <c r="K344" s="74"/>
      <c r="L344" s="74"/>
      <c r="M344" s="74"/>
      <c r="N344" s="74"/>
      <c r="O344" s="74"/>
      <c r="P344" s="74"/>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53" t="s">
        <v>148</v>
      </c>
      <c r="F363" s="154"/>
      <c r="G363" s="154"/>
      <c r="H363" s="154"/>
      <c r="I363" s="154"/>
      <c r="J363" s="154"/>
      <c r="K363" s="155"/>
      <c r="L363" s="163" t="s">
        <v>153</v>
      </c>
      <c r="M363" s="164"/>
      <c r="N363" s="165"/>
    </row>
    <row r="364" spans="1:16" x14ac:dyDescent="0.2">
      <c r="E364" s="161" t="s">
        <v>407</v>
      </c>
      <c r="F364" s="161"/>
      <c r="G364" s="161"/>
      <c r="H364" s="161"/>
      <c r="I364" s="161"/>
      <c r="J364" s="161"/>
      <c r="K364" s="161"/>
      <c r="L364" s="161">
        <v>0</v>
      </c>
      <c r="M364" s="161"/>
      <c r="N364" s="161"/>
    </row>
    <row r="365" spans="1:16" x14ac:dyDescent="0.2">
      <c r="E365" s="161" t="s">
        <v>408</v>
      </c>
      <c r="F365" s="161"/>
      <c r="G365" s="161"/>
      <c r="H365" s="161"/>
      <c r="I365" s="161"/>
      <c r="J365" s="161"/>
      <c r="K365" s="161"/>
      <c r="L365" s="161">
        <v>0</v>
      </c>
      <c r="M365" s="161"/>
      <c r="N365" s="161"/>
    </row>
    <row r="366" spans="1:16" x14ac:dyDescent="0.2">
      <c r="E366" s="161" t="s">
        <v>409</v>
      </c>
      <c r="F366" s="161"/>
      <c r="G366" s="161"/>
      <c r="H366" s="161"/>
      <c r="I366" s="161"/>
      <c r="J366" s="161"/>
      <c r="K366" s="161"/>
      <c r="L366" s="161">
        <v>0</v>
      </c>
      <c r="M366" s="161"/>
      <c r="N366" s="161"/>
    </row>
    <row r="367" spans="1:16" x14ac:dyDescent="0.2">
      <c r="E367" s="161" t="s">
        <v>410</v>
      </c>
      <c r="F367" s="161"/>
      <c r="G367" s="161"/>
      <c r="H367" s="161"/>
      <c r="I367" s="161"/>
      <c r="J367" s="161"/>
      <c r="K367" s="161"/>
      <c r="L367" s="161">
        <v>0</v>
      </c>
      <c r="M367" s="161"/>
      <c r="N367" s="161"/>
    </row>
    <row r="368" spans="1:16" x14ac:dyDescent="0.2">
      <c r="E368" s="161" t="s">
        <v>411</v>
      </c>
      <c r="F368" s="161"/>
      <c r="G368" s="161"/>
      <c r="H368" s="161"/>
      <c r="I368" s="161"/>
      <c r="J368" s="161"/>
      <c r="K368" s="161"/>
      <c r="L368" s="161">
        <v>0</v>
      </c>
      <c r="M368" s="161"/>
      <c r="N368" s="161"/>
    </row>
    <row r="369" spans="1:17" x14ac:dyDescent="0.2">
      <c r="E369" s="161" t="s">
        <v>412</v>
      </c>
      <c r="F369" s="161"/>
      <c r="G369" s="161"/>
      <c r="H369" s="161"/>
      <c r="I369" s="161"/>
      <c r="J369" s="161"/>
      <c r="K369" s="161"/>
      <c r="L369" s="161">
        <v>0</v>
      </c>
      <c r="M369" s="161"/>
      <c r="N369" s="161"/>
    </row>
    <row r="370" spans="1:17" x14ac:dyDescent="0.2">
      <c r="E370" s="161"/>
      <c r="F370" s="161"/>
      <c r="G370" s="161"/>
      <c r="H370" s="161"/>
      <c r="I370" s="161"/>
      <c r="J370" s="161"/>
      <c r="K370" s="161"/>
      <c r="L370" s="161">
        <v>0</v>
      </c>
      <c r="M370" s="161"/>
      <c r="N370" s="161"/>
    </row>
    <row r="371" spans="1:17" x14ac:dyDescent="0.2">
      <c r="E371" s="182" t="s">
        <v>413</v>
      </c>
      <c r="F371" s="183"/>
      <c r="G371" s="183"/>
      <c r="H371" s="183"/>
      <c r="I371" s="183"/>
      <c r="J371" s="183"/>
      <c r="K371" s="184"/>
      <c r="L371" s="179">
        <f>SUM(L364:N370)</f>
        <v>0</v>
      </c>
      <c r="M371" s="179"/>
      <c r="N371" s="179"/>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71" t="s">
        <v>302</v>
      </c>
      <c r="C379" s="171"/>
      <c r="D379" s="171"/>
      <c r="E379" s="171"/>
      <c r="F379" s="171"/>
      <c r="G379" s="171"/>
      <c r="H379" s="171"/>
      <c r="I379" s="171"/>
      <c r="J379" s="171"/>
      <c r="K379" s="171"/>
      <c r="L379" s="171"/>
      <c r="M379" s="171"/>
      <c r="N379" s="171"/>
      <c r="O379" s="171"/>
      <c r="P379" s="171"/>
      <c r="Q379" s="8"/>
    </row>
    <row r="380" spans="1:17" ht="15" customHeight="1" x14ac:dyDescent="0.2">
      <c r="B380" s="120" t="s">
        <v>303</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171" t="s">
        <v>77</v>
      </c>
      <c r="D382" s="171"/>
      <c r="E382" s="171"/>
      <c r="F382" s="171"/>
      <c r="G382" s="171"/>
      <c r="H382" s="171"/>
      <c r="I382" s="171"/>
      <c r="J382" s="171"/>
      <c r="K382" s="171"/>
      <c r="L382" s="171"/>
      <c r="M382" s="171"/>
      <c r="N382" s="171"/>
      <c r="O382" s="171"/>
      <c r="P382" s="171"/>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304</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172" t="s">
        <v>39</v>
      </c>
      <c r="B391" s="172"/>
      <c r="C391" s="172"/>
      <c r="D391" s="172"/>
      <c r="E391" s="172"/>
      <c r="F391" s="172"/>
      <c r="G391" s="172"/>
      <c r="H391" s="172"/>
      <c r="I391" s="172"/>
      <c r="J391" s="172"/>
      <c r="K391" s="172"/>
      <c r="L391" s="172"/>
      <c r="M391" s="172"/>
      <c r="N391" s="172"/>
      <c r="O391" s="172"/>
      <c r="P391" s="172"/>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80" t="s">
        <v>9</v>
      </c>
      <c r="C395" s="180"/>
      <c r="D395" s="180"/>
      <c r="E395" s="180"/>
      <c r="F395" s="180"/>
      <c r="G395" s="180"/>
      <c r="H395" s="180"/>
      <c r="I395" s="180"/>
      <c r="J395" s="180"/>
      <c r="K395" s="180"/>
      <c r="L395" s="180"/>
      <c r="M395" s="180"/>
      <c r="N395" s="180"/>
      <c r="O395" s="180"/>
      <c r="P395" s="180"/>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80" t="s">
        <v>246</v>
      </c>
      <c r="C397" s="180"/>
      <c r="D397" s="180"/>
      <c r="E397" s="180"/>
      <c r="F397" s="180"/>
      <c r="G397" s="180"/>
      <c r="H397" s="180"/>
      <c r="I397" s="180"/>
      <c r="J397" s="180"/>
      <c r="K397" s="180"/>
      <c r="L397" s="180"/>
      <c r="M397" s="180"/>
      <c r="N397" s="180"/>
      <c r="O397" s="180"/>
      <c r="P397" s="180"/>
    </row>
    <row r="399" spans="1:17" ht="12" customHeight="1" x14ac:dyDescent="0.2">
      <c r="A399" s="29"/>
      <c r="B399" s="180" t="s">
        <v>247</v>
      </c>
      <c r="C399" s="180"/>
      <c r="D399" s="180"/>
      <c r="E399" s="180"/>
      <c r="F399" s="180"/>
      <c r="G399" s="180"/>
      <c r="H399" s="180"/>
      <c r="I399" s="180"/>
      <c r="J399" s="180"/>
      <c r="K399" s="180"/>
      <c r="L399" s="180"/>
      <c r="M399" s="180"/>
      <c r="N399" s="180"/>
      <c r="O399" s="180"/>
      <c r="P399" s="180"/>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92</v>
      </c>
      <c r="C401" s="14" t="s">
        <v>93</v>
      </c>
    </row>
    <row r="402" spans="1:16" x14ac:dyDescent="0.2">
      <c r="A402" s="2"/>
    </row>
    <row r="403" spans="1:16" ht="12" customHeight="1" x14ac:dyDescent="0.2">
      <c r="A403" s="29"/>
      <c r="B403" s="180" t="s">
        <v>248</v>
      </c>
      <c r="C403" s="180"/>
      <c r="D403" s="180"/>
      <c r="E403" s="180"/>
      <c r="F403" s="180"/>
      <c r="G403" s="180"/>
      <c r="H403" s="180"/>
      <c r="I403" s="180"/>
      <c r="J403" s="180"/>
      <c r="K403" s="180"/>
      <c r="L403" s="180"/>
      <c r="M403" s="180"/>
      <c r="N403" s="180"/>
      <c r="O403" s="180"/>
      <c r="P403" s="180"/>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94</v>
      </c>
      <c r="C405" s="14" t="s">
        <v>95</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96</v>
      </c>
      <c r="E409" s="52"/>
      <c r="F409" s="52"/>
      <c r="G409" s="52"/>
      <c r="H409" s="52"/>
      <c r="I409" s="52"/>
      <c r="J409" s="52"/>
      <c r="K409" s="52"/>
      <c r="L409" s="52"/>
      <c r="M409" s="52"/>
      <c r="N409" s="52"/>
      <c r="O409" s="52"/>
      <c r="P409" s="52"/>
    </row>
    <row r="410" spans="1:16" x14ac:dyDescent="0.2">
      <c r="C410" s="1"/>
    </row>
    <row r="411" spans="1:16" x14ac:dyDescent="0.2">
      <c r="A411" s="29"/>
      <c r="B411" s="52"/>
      <c r="C411" s="57" t="s">
        <v>97</v>
      </c>
      <c r="D411" s="52" t="s">
        <v>98</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128" t="s">
        <v>99</v>
      </c>
      <c r="C413" s="129" t="s">
        <v>100</v>
      </c>
      <c r="D413" s="130"/>
      <c r="E413" s="130"/>
      <c r="F413" s="130"/>
      <c r="G413" s="130"/>
      <c r="H413" s="130"/>
      <c r="I413" s="130"/>
      <c r="J413" s="130"/>
      <c r="K413" s="130"/>
      <c r="L413" s="130"/>
      <c r="M413" s="130"/>
      <c r="N413" s="130"/>
      <c r="O413" s="130"/>
      <c r="P413" s="130"/>
    </row>
    <row r="414" spans="1:16" s="29" customFormat="1" x14ac:dyDescent="0.2">
      <c r="A414" s="2"/>
      <c r="B414" s="130"/>
      <c r="C414" s="130"/>
      <c r="D414" s="130"/>
      <c r="E414" s="130"/>
      <c r="F414" s="130"/>
      <c r="G414" s="130"/>
      <c r="H414" s="130"/>
      <c r="I414" s="130"/>
      <c r="J414" s="130"/>
      <c r="K414" s="130"/>
      <c r="L414" s="130"/>
      <c r="M414" s="130"/>
      <c r="N414" s="130"/>
      <c r="O414" s="130"/>
      <c r="P414" s="130"/>
    </row>
    <row r="415" spans="1:16" x14ac:dyDescent="0.2">
      <c r="A415" s="29"/>
      <c r="B415" s="131" t="s">
        <v>40</v>
      </c>
      <c r="C415" s="132"/>
      <c r="D415" s="132"/>
      <c r="E415" s="132"/>
      <c r="F415" s="132"/>
      <c r="G415" s="132"/>
      <c r="H415" s="132"/>
      <c r="I415" s="132"/>
      <c r="J415" s="132"/>
      <c r="K415" s="132"/>
      <c r="L415" s="132"/>
      <c r="M415" s="132"/>
      <c r="N415" s="132"/>
      <c r="O415" s="132"/>
      <c r="P415" s="132"/>
    </row>
    <row r="416" spans="1:16" s="29" customFormat="1" x14ac:dyDescent="0.2">
      <c r="A416" s="1"/>
      <c r="B416" s="130"/>
      <c r="C416" s="130"/>
      <c r="D416" s="130"/>
      <c r="E416" s="130"/>
      <c r="F416" s="130"/>
      <c r="G416" s="130"/>
      <c r="H416" s="130"/>
      <c r="I416" s="130"/>
      <c r="J416" s="130"/>
      <c r="K416" s="130"/>
      <c r="L416" s="130"/>
      <c r="M416" s="130"/>
      <c r="N416" s="130"/>
      <c r="O416" s="130"/>
      <c r="P416" s="130"/>
    </row>
    <row r="417" spans="1:16" x14ac:dyDescent="0.2">
      <c r="A417" s="29"/>
      <c r="B417" s="132"/>
      <c r="C417" s="131" t="s">
        <v>11</v>
      </c>
      <c r="D417" s="132" t="s">
        <v>101</v>
      </c>
      <c r="E417" s="132"/>
      <c r="F417" s="132"/>
      <c r="G417" s="132"/>
      <c r="H417" s="132"/>
      <c r="I417" s="132"/>
      <c r="J417" s="132"/>
      <c r="K417" s="132"/>
      <c r="L417" s="132"/>
      <c r="M417" s="132"/>
      <c r="N417" s="132"/>
      <c r="O417" s="132"/>
      <c r="P417" s="132"/>
    </row>
    <row r="418" spans="1:16" s="29" customFormat="1" x14ac:dyDescent="0.2">
      <c r="A418" s="8"/>
      <c r="B418" s="132"/>
      <c r="C418" s="131"/>
      <c r="D418" s="132"/>
      <c r="E418" s="132"/>
      <c r="F418" s="132"/>
      <c r="G418" s="132"/>
      <c r="H418" s="132"/>
      <c r="I418" s="132"/>
      <c r="J418" s="132"/>
      <c r="K418" s="132"/>
      <c r="L418" s="132"/>
      <c r="M418" s="132"/>
      <c r="N418" s="132"/>
      <c r="O418" s="132"/>
      <c r="P418" s="132"/>
    </row>
    <row r="419" spans="1:16" x14ac:dyDescent="0.2">
      <c r="A419" s="29"/>
      <c r="B419" s="132"/>
      <c r="C419" s="131"/>
      <c r="D419" s="130" t="s">
        <v>321</v>
      </c>
      <c r="E419" s="130"/>
      <c r="F419" s="130"/>
      <c r="G419" s="130"/>
      <c r="H419" s="130"/>
      <c r="I419" s="130"/>
      <c r="J419" s="130"/>
      <c r="K419" s="130"/>
      <c r="L419" s="132"/>
      <c r="M419" s="132"/>
      <c r="N419" s="132"/>
      <c r="O419" s="132"/>
      <c r="P419" s="132"/>
    </row>
    <row r="420" spans="1:16" s="29" customFormat="1" x14ac:dyDescent="0.2">
      <c r="A420" s="8"/>
      <c r="B420" s="132"/>
      <c r="C420" s="131"/>
      <c r="D420" s="130"/>
      <c r="E420" s="130"/>
      <c r="F420" s="130"/>
      <c r="G420" s="130"/>
      <c r="H420" s="130"/>
      <c r="I420" s="130"/>
      <c r="J420" s="130"/>
      <c r="K420" s="130"/>
      <c r="L420" s="132"/>
      <c r="M420" s="132"/>
      <c r="N420" s="132"/>
      <c r="O420" s="132"/>
      <c r="P420" s="132"/>
    </row>
    <row r="421" spans="1:16" x14ac:dyDescent="0.2">
      <c r="A421" s="29"/>
      <c r="B421" s="132"/>
      <c r="C421" s="131" t="s">
        <v>97</v>
      </c>
      <c r="D421" s="132" t="s">
        <v>102</v>
      </c>
      <c r="E421" s="132"/>
      <c r="F421" s="132"/>
      <c r="G421" s="132"/>
      <c r="H421" s="132"/>
      <c r="I421" s="132"/>
      <c r="J421" s="132"/>
      <c r="K421" s="132"/>
      <c r="L421" s="132"/>
      <c r="M421" s="132"/>
      <c r="N421" s="132"/>
      <c r="O421" s="132"/>
      <c r="P421" s="132"/>
    </row>
    <row r="422" spans="1:16" s="29" customFormat="1" x14ac:dyDescent="0.2">
      <c r="A422" s="8"/>
      <c r="B422" s="132"/>
      <c r="C422" s="131"/>
      <c r="D422" s="132"/>
      <c r="E422" s="132"/>
      <c r="F422" s="132"/>
      <c r="G422" s="132"/>
      <c r="H422" s="132"/>
      <c r="I422" s="132"/>
      <c r="J422" s="132"/>
      <c r="K422" s="132"/>
      <c r="L422" s="132"/>
      <c r="M422" s="132"/>
      <c r="N422" s="132"/>
      <c r="O422" s="132"/>
      <c r="P422" s="132"/>
    </row>
    <row r="423" spans="1:16" x14ac:dyDescent="0.2">
      <c r="A423" s="29"/>
      <c r="B423" s="132"/>
      <c r="C423" s="131"/>
      <c r="D423" s="133" t="s">
        <v>108</v>
      </c>
      <c r="E423" s="132"/>
      <c r="F423" s="132"/>
      <c r="G423" s="132"/>
      <c r="H423" s="132"/>
      <c r="I423" s="132"/>
      <c r="J423" s="132"/>
      <c r="K423" s="132"/>
      <c r="L423" s="132"/>
      <c r="M423" s="132"/>
      <c r="N423" s="132"/>
      <c r="O423" s="132"/>
      <c r="P423" s="132"/>
    </row>
    <row r="424" spans="1:16" s="29" customFormat="1" x14ac:dyDescent="0.2">
      <c r="A424" s="8"/>
      <c r="B424" s="130"/>
      <c r="C424" s="134"/>
      <c r="D424" s="130"/>
      <c r="E424" s="130"/>
      <c r="F424" s="130"/>
      <c r="G424" s="130"/>
      <c r="H424" s="130"/>
      <c r="I424" s="130"/>
      <c r="J424" s="130"/>
      <c r="K424" s="130"/>
      <c r="L424" s="130"/>
      <c r="M424" s="130"/>
      <c r="N424" s="130"/>
      <c r="O424" s="130"/>
      <c r="P424" s="130"/>
    </row>
    <row r="425" spans="1:16" x14ac:dyDescent="0.2">
      <c r="A425" s="29"/>
      <c r="B425" s="132"/>
      <c r="C425" s="131" t="s">
        <v>103</v>
      </c>
      <c r="D425" s="132" t="s">
        <v>104</v>
      </c>
      <c r="E425" s="132"/>
      <c r="F425" s="132"/>
      <c r="G425" s="132"/>
      <c r="H425" s="132"/>
      <c r="I425" s="132"/>
      <c r="J425" s="132"/>
      <c r="K425" s="132"/>
      <c r="L425" s="132"/>
      <c r="M425" s="132"/>
      <c r="N425" s="132"/>
      <c r="O425" s="132"/>
      <c r="P425" s="132"/>
    </row>
    <row r="426" spans="1:16" s="29" customFormat="1" x14ac:dyDescent="0.2">
      <c r="A426" s="8"/>
      <c r="B426" s="132"/>
      <c r="C426" s="131"/>
      <c r="D426" s="132"/>
      <c r="E426" s="132"/>
      <c r="F426" s="132"/>
      <c r="G426" s="132"/>
      <c r="H426" s="132"/>
      <c r="I426" s="132"/>
      <c r="J426" s="132"/>
      <c r="K426" s="132"/>
      <c r="L426" s="132"/>
      <c r="M426" s="132"/>
      <c r="N426" s="132"/>
      <c r="O426" s="132"/>
      <c r="P426" s="132"/>
    </row>
    <row r="427" spans="1:16" x14ac:dyDescent="0.2">
      <c r="A427" s="29"/>
      <c r="B427" s="132"/>
      <c r="C427" s="131"/>
      <c r="D427" s="132">
        <v>2021</v>
      </c>
      <c r="E427" s="132"/>
      <c r="F427" s="132"/>
      <c r="G427" s="132"/>
      <c r="H427" s="132"/>
      <c r="I427" s="132"/>
      <c r="J427" s="132"/>
      <c r="K427" s="132"/>
      <c r="L427" s="132"/>
      <c r="M427" s="132"/>
      <c r="N427" s="132"/>
      <c r="O427" s="132"/>
      <c r="P427" s="132"/>
    </row>
    <row r="428" spans="1:16" x14ac:dyDescent="0.2">
      <c r="B428" s="130"/>
      <c r="C428" s="134"/>
      <c r="D428" s="130"/>
      <c r="E428" s="130"/>
      <c r="F428" s="130"/>
      <c r="G428" s="130"/>
      <c r="H428" s="130"/>
      <c r="I428" s="130"/>
      <c r="J428" s="130"/>
      <c r="K428" s="130"/>
      <c r="L428" s="130"/>
      <c r="M428" s="130"/>
      <c r="N428" s="130"/>
      <c r="O428" s="130"/>
      <c r="P428" s="130"/>
    </row>
    <row r="429" spans="1:16" x14ac:dyDescent="0.2">
      <c r="A429" s="29"/>
      <c r="B429" s="132"/>
      <c r="C429" s="131" t="s">
        <v>105</v>
      </c>
      <c r="D429" s="132" t="s">
        <v>106</v>
      </c>
      <c r="E429" s="132"/>
      <c r="F429" s="132"/>
      <c r="G429" s="132"/>
      <c r="H429" s="132"/>
      <c r="I429" s="132"/>
      <c r="J429" s="132"/>
      <c r="K429" s="132"/>
      <c r="L429" s="132"/>
      <c r="M429" s="132"/>
      <c r="N429" s="132"/>
      <c r="O429" s="132"/>
      <c r="P429" s="132"/>
    </row>
    <row r="430" spans="1:16" s="29" customFormat="1" x14ac:dyDescent="0.2">
      <c r="A430" s="8"/>
      <c r="B430" s="132"/>
      <c r="C430" s="131"/>
      <c r="D430" s="132"/>
      <c r="E430" s="132"/>
      <c r="F430" s="132"/>
      <c r="G430" s="132"/>
      <c r="H430" s="132"/>
      <c r="I430" s="132"/>
      <c r="J430" s="132"/>
      <c r="K430" s="132"/>
      <c r="L430" s="132"/>
      <c r="M430" s="132"/>
      <c r="N430" s="132"/>
      <c r="O430" s="132"/>
      <c r="P430" s="132"/>
    </row>
    <row r="431" spans="1:16" x14ac:dyDescent="0.2">
      <c r="B431" s="132"/>
      <c r="C431" s="131"/>
      <c r="D431" s="132" t="s">
        <v>322</v>
      </c>
      <c r="E431" s="132"/>
      <c r="F431" s="132"/>
      <c r="G431" s="132"/>
      <c r="H431" s="132"/>
      <c r="I431" s="132"/>
      <c r="J431" s="132"/>
      <c r="K431" s="132"/>
      <c r="L431" s="132"/>
      <c r="M431" s="132"/>
      <c r="N431" s="132"/>
      <c r="O431" s="132"/>
      <c r="P431" s="132"/>
    </row>
    <row r="432" spans="1:16" s="29" customFormat="1" x14ac:dyDescent="0.2">
      <c r="A432" s="2"/>
      <c r="B432" s="130"/>
      <c r="C432" s="134"/>
      <c r="D432" s="130"/>
      <c r="E432" s="130"/>
      <c r="F432" s="130"/>
      <c r="G432" s="130"/>
      <c r="H432" s="130"/>
      <c r="I432" s="130"/>
      <c r="J432" s="130"/>
      <c r="K432" s="130"/>
      <c r="L432" s="130"/>
      <c r="M432" s="130"/>
      <c r="N432" s="130"/>
      <c r="O432" s="130"/>
      <c r="P432" s="130"/>
    </row>
    <row r="433" spans="1:16" s="29" customFormat="1" ht="11.25" x14ac:dyDescent="0.2">
      <c r="B433" s="132"/>
      <c r="C433" s="131" t="s">
        <v>107</v>
      </c>
      <c r="D433" s="132" t="s">
        <v>108</v>
      </c>
      <c r="E433" s="132"/>
      <c r="F433" s="132"/>
      <c r="G433" s="132"/>
      <c r="H433" s="132"/>
      <c r="I433" s="132"/>
      <c r="J433" s="132"/>
      <c r="K433" s="132"/>
      <c r="L433" s="132"/>
      <c r="M433" s="132"/>
      <c r="N433" s="132"/>
      <c r="O433" s="132"/>
      <c r="P433" s="132"/>
    </row>
    <row r="434" spans="1:16" s="29" customFormat="1" x14ac:dyDescent="0.2">
      <c r="A434" s="1"/>
      <c r="B434" s="132"/>
      <c r="C434" s="131"/>
      <c r="D434" s="132"/>
      <c r="E434" s="132"/>
      <c r="F434" s="132"/>
      <c r="G434" s="132"/>
      <c r="H434" s="132"/>
      <c r="I434" s="132"/>
      <c r="J434" s="132"/>
      <c r="K434" s="132"/>
      <c r="L434" s="132"/>
      <c r="M434" s="132"/>
      <c r="N434" s="132"/>
      <c r="O434" s="132"/>
      <c r="P434" s="132"/>
    </row>
    <row r="435" spans="1:16" s="29" customFormat="1" ht="11.25" x14ac:dyDescent="0.2">
      <c r="B435" s="132"/>
      <c r="C435" s="131"/>
      <c r="D435" s="156" t="s">
        <v>323</v>
      </c>
      <c r="E435" s="156"/>
      <c r="F435" s="156"/>
      <c r="G435" s="156"/>
      <c r="H435" s="156"/>
      <c r="I435" s="156"/>
      <c r="J435" s="156"/>
      <c r="K435" s="156"/>
      <c r="L435" s="156"/>
      <c r="M435" s="156"/>
      <c r="N435" s="156"/>
      <c r="O435" s="156"/>
      <c r="P435" s="156"/>
    </row>
    <row r="436" spans="1:16" s="29" customFormat="1" ht="11.25" customHeight="1" x14ac:dyDescent="0.2">
      <c r="B436" s="130"/>
      <c r="C436" s="130"/>
      <c r="D436" s="130"/>
      <c r="E436" s="130"/>
      <c r="F436" s="130"/>
      <c r="G436" s="130"/>
      <c r="H436" s="130"/>
      <c r="I436" s="130"/>
      <c r="J436" s="130"/>
      <c r="K436" s="130"/>
      <c r="L436" s="130"/>
      <c r="M436" s="130"/>
      <c r="N436" s="130"/>
      <c r="O436" s="130"/>
      <c r="P436" s="130"/>
    </row>
    <row r="437" spans="1:16" s="29" customFormat="1" ht="11.25" x14ac:dyDescent="0.2">
      <c r="B437" s="132"/>
      <c r="C437" s="131" t="s">
        <v>109</v>
      </c>
      <c r="D437" s="132" t="s">
        <v>110</v>
      </c>
      <c r="E437" s="132"/>
      <c r="F437" s="132"/>
      <c r="G437" s="132"/>
      <c r="H437" s="132"/>
      <c r="I437" s="132"/>
      <c r="J437" s="132"/>
      <c r="K437" s="132"/>
      <c r="L437" s="132"/>
      <c r="M437" s="132"/>
      <c r="N437" s="132"/>
      <c r="O437" s="132"/>
      <c r="P437" s="132"/>
    </row>
    <row r="438" spans="1:16" s="29" customFormat="1" ht="11.25" x14ac:dyDescent="0.2">
      <c r="B438" s="132"/>
      <c r="C438" s="131"/>
      <c r="D438" s="132"/>
      <c r="E438" s="132"/>
      <c r="F438" s="132"/>
      <c r="G438" s="132"/>
      <c r="H438" s="132"/>
      <c r="I438" s="132"/>
      <c r="J438" s="132"/>
      <c r="K438" s="132"/>
      <c r="L438" s="132"/>
      <c r="M438" s="132"/>
      <c r="N438" s="132"/>
      <c r="O438" s="132"/>
      <c r="P438" s="132"/>
    </row>
    <row r="439" spans="1:16" s="29" customFormat="1" x14ac:dyDescent="0.2">
      <c r="B439" s="132"/>
      <c r="C439" s="131"/>
      <c r="D439" s="157" t="s">
        <v>324</v>
      </c>
      <c r="E439" s="157"/>
      <c r="F439" s="157"/>
      <c r="G439" s="157"/>
      <c r="H439" s="157"/>
      <c r="I439" s="157"/>
      <c r="J439" s="157"/>
      <c r="K439" s="157"/>
      <c r="L439" s="157"/>
      <c r="M439" s="157"/>
      <c r="N439" s="157"/>
      <c r="O439" s="157"/>
      <c r="P439" s="157"/>
    </row>
    <row r="440" spans="1:16" s="29" customFormat="1" ht="11.25" customHeight="1" x14ac:dyDescent="0.2">
      <c r="B440" s="130"/>
      <c r="C440" s="134"/>
      <c r="D440" s="130"/>
      <c r="E440" s="130"/>
      <c r="F440" s="130"/>
      <c r="G440" s="130"/>
      <c r="H440" s="130"/>
      <c r="I440" s="130"/>
      <c r="J440" s="130"/>
      <c r="K440" s="130"/>
      <c r="L440" s="130"/>
      <c r="M440" s="130"/>
      <c r="N440" s="130"/>
      <c r="O440" s="130"/>
      <c r="P440" s="130"/>
    </row>
    <row r="441" spans="1:16" s="29" customFormat="1" ht="11.25" x14ac:dyDescent="0.2">
      <c r="B441" s="132"/>
      <c r="C441" s="131" t="s">
        <v>111</v>
      </c>
      <c r="D441" s="132" t="s">
        <v>112</v>
      </c>
      <c r="E441" s="132"/>
      <c r="F441" s="132"/>
      <c r="G441" s="132"/>
      <c r="H441" s="132"/>
      <c r="I441" s="132"/>
      <c r="J441" s="132"/>
      <c r="K441" s="132"/>
      <c r="L441" s="132"/>
      <c r="M441" s="132"/>
      <c r="N441" s="132"/>
      <c r="O441" s="132"/>
      <c r="P441" s="132"/>
    </row>
    <row r="442" spans="1:16" s="29" customFormat="1" ht="11.25" customHeight="1" x14ac:dyDescent="0.2">
      <c r="B442" s="132"/>
      <c r="C442" s="131"/>
      <c r="D442" s="132"/>
      <c r="E442" s="132"/>
      <c r="F442" s="132"/>
      <c r="G442" s="132"/>
      <c r="H442" s="132"/>
      <c r="I442" s="132"/>
      <c r="J442" s="132"/>
      <c r="K442" s="132"/>
      <c r="L442" s="132"/>
      <c r="M442" s="132"/>
      <c r="N442" s="132"/>
      <c r="O442" s="132"/>
      <c r="P442" s="132"/>
    </row>
    <row r="443" spans="1:16" s="29" customFormat="1" x14ac:dyDescent="0.2">
      <c r="B443" s="132"/>
      <c r="C443" s="131"/>
      <c r="D443" s="130" t="s">
        <v>325</v>
      </c>
      <c r="E443" s="130"/>
      <c r="F443" s="130"/>
      <c r="G443" s="130"/>
      <c r="H443" s="132"/>
      <c r="I443" s="132"/>
      <c r="J443" s="132"/>
      <c r="K443" s="132"/>
      <c r="L443" s="132"/>
      <c r="M443" s="132"/>
      <c r="N443" s="132"/>
      <c r="O443" s="132"/>
      <c r="P443" s="132"/>
    </row>
    <row r="444" spans="1:16" s="29" customFormat="1" x14ac:dyDescent="0.2">
      <c r="B444" s="134"/>
      <c r="C444" s="130"/>
      <c r="D444" s="130"/>
      <c r="E444" s="130"/>
      <c r="F444" s="130"/>
      <c r="G444" s="130"/>
      <c r="H444" s="130"/>
      <c r="I444" s="130"/>
      <c r="J444" s="130"/>
      <c r="K444" s="130"/>
      <c r="L444" s="130"/>
      <c r="M444" s="130"/>
      <c r="N444" s="130"/>
      <c r="O444" s="130"/>
      <c r="P444" s="130"/>
    </row>
    <row r="445" spans="1:16" x14ac:dyDescent="0.2">
      <c r="A445" s="29"/>
      <c r="B445" s="128" t="s">
        <v>89</v>
      </c>
      <c r="C445" s="129" t="s">
        <v>113</v>
      </c>
      <c r="D445" s="130"/>
      <c r="E445" s="130"/>
      <c r="F445" s="130"/>
      <c r="G445" s="130"/>
      <c r="H445" s="130"/>
      <c r="I445" s="130"/>
      <c r="J445" s="130"/>
      <c r="K445" s="130"/>
      <c r="L445" s="130"/>
      <c r="M445" s="130"/>
      <c r="N445" s="130"/>
      <c r="O445" s="130"/>
      <c r="P445" s="130"/>
    </row>
    <row r="446" spans="1:16" ht="12" customHeight="1" x14ac:dyDescent="0.2">
      <c r="A446" s="29"/>
      <c r="B446" s="130"/>
      <c r="C446" s="130"/>
      <c r="D446" s="130"/>
      <c r="E446" s="130"/>
      <c r="F446" s="130"/>
      <c r="G446" s="130"/>
      <c r="H446" s="130"/>
      <c r="I446" s="130"/>
      <c r="J446" s="130"/>
      <c r="K446" s="130"/>
      <c r="L446" s="130"/>
      <c r="M446" s="130"/>
      <c r="N446" s="130"/>
      <c r="O446" s="130"/>
      <c r="P446" s="130"/>
    </row>
    <row r="447" spans="1:16" x14ac:dyDescent="0.2">
      <c r="A447" s="29"/>
      <c r="B447" s="131" t="s">
        <v>40</v>
      </c>
      <c r="C447" s="132"/>
      <c r="D447" s="132"/>
      <c r="E447" s="132"/>
      <c r="F447" s="132"/>
      <c r="G447" s="132"/>
      <c r="H447" s="132"/>
      <c r="I447" s="132"/>
      <c r="J447" s="132"/>
      <c r="K447" s="132"/>
      <c r="L447" s="132"/>
      <c r="M447" s="132"/>
      <c r="N447" s="132"/>
      <c r="O447" s="132"/>
      <c r="P447" s="132"/>
    </row>
    <row r="448" spans="1:16" s="29" customFormat="1" x14ac:dyDescent="0.2">
      <c r="A448" s="8"/>
      <c r="B448" s="130"/>
      <c r="C448" s="130"/>
      <c r="D448" s="130"/>
      <c r="E448" s="130"/>
      <c r="F448" s="130"/>
      <c r="G448" s="130"/>
      <c r="H448" s="130"/>
      <c r="I448" s="130"/>
      <c r="J448" s="130"/>
      <c r="K448" s="130"/>
      <c r="L448" s="130"/>
      <c r="M448" s="130"/>
      <c r="N448" s="130"/>
      <c r="O448" s="130"/>
      <c r="P448" s="130"/>
    </row>
    <row r="449" spans="1:16" x14ac:dyDescent="0.2">
      <c r="B449" s="132"/>
      <c r="C449" s="131" t="s">
        <v>11</v>
      </c>
      <c r="D449" s="156" t="s">
        <v>326</v>
      </c>
      <c r="E449" s="156"/>
      <c r="F449" s="156"/>
      <c r="G449" s="156"/>
      <c r="H449" s="156"/>
      <c r="I449" s="156"/>
      <c r="J449" s="156"/>
      <c r="K449" s="156"/>
      <c r="L449" s="156"/>
      <c r="M449" s="156"/>
      <c r="N449" s="156"/>
      <c r="O449" s="156"/>
      <c r="P449" s="135"/>
    </row>
    <row r="450" spans="1:16" s="29" customFormat="1" x14ac:dyDescent="0.2">
      <c r="A450" s="2"/>
      <c r="B450" s="136"/>
      <c r="C450" s="137" t="s">
        <v>114</v>
      </c>
      <c r="D450" s="148" t="s">
        <v>327</v>
      </c>
      <c r="E450" s="148"/>
      <c r="F450" s="148"/>
      <c r="G450" s="148"/>
      <c r="H450" s="148"/>
      <c r="I450" s="148"/>
      <c r="J450" s="148"/>
      <c r="K450" s="148"/>
      <c r="L450" s="148"/>
      <c r="M450" s="148"/>
      <c r="N450" s="148"/>
      <c r="O450" s="148"/>
      <c r="P450" s="148"/>
    </row>
    <row r="451" spans="1:16" s="29" customFormat="1" ht="11.25" x14ac:dyDescent="0.2">
      <c r="B451" s="138"/>
      <c r="C451" s="131" t="s">
        <v>103</v>
      </c>
      <c r="D451" s="139" t="s">
        <v>328</v>
      </c>
      <c r="E451" s="139"/>
      <c r="F451" s="139"/>
      <c r="G451" s="139"/>
      <c r="H451" s="139"/>
      <c r="I451" s="139"/>
      <c r="J451" s="139"/>
      <c r="K451" s="139"/>
      <c r="L451" s="139"/>
      <c r="M451" s="139"/>
      <c r="N451" s="139"/>
      <c r="O451" s="139"/>
      <c r="P451" s="139"/>
    </row>
    <row r="452" spans="1:16" s="29" customFormat="1" x14ac:dyDescent="0.2">
      <c r="A452" s="1"/>
      <c r="B452" s="138"/>
      <c r="C452" s="137" t="s">
        <v>115</v>
      </c>
      <c r="D452" s="139" t="s">
        <v>329</v>
      </c>
      <c r="E452" s="140"/>
      <c r="F452" s="140"/>
      <c r="G452" s="140"/>
      <c r="H452" s="140"/>
      <c r="I452" s="140"/>
      <c r="J452" s="140"/>
      <c r="K452" s="140"/>
      <c r="L452" s="140"/>
      <c r="M452" s="140"/>
      <c r="N452" s="140"/>
      <c r="O452" s="140"/>
      <c r="P452" s="140"/>
    </row>
    <row r="453" spans="1:16" s="29" customFormat="1" ht="11.25" customHeight="1" x14ac:dyDescent="0.2">
      <c r="B453" s="136"/>
      <c r="C453" s="131" t="s">
        <v>330</v>
      </c>
      <c r="D453" s="147" t="s">
        <v>330</v>
      </c>
      <c r="E453" s="147"/>
      <c r="F453" s="147"/>
      <c r="G453" s="147"/>
      <c r="H453" s="147"/>
      <c r="I453" s="147"/>
      <c r="J453" s="147"/>
      <c r="K453" s="147"/>
      <c r="L453" s="147"/>
      <c r="M453" s="147"/>
      <c r="N453" s="147"/>
      <c r="O453" s="147"/>
      <c r="P453" s="147"/>
    </row>
    <row r="454" spans="1:16" s="29" customFormat="1" ht="11.25" x14ac:dyDescent="0.2">
      <c r="A454" s="46"/>
      <c r="B454" s="136"/>
      <c r="C454" s="136"/>
      <c r="D454" s="141"/>
      <c r="E454" s="141"/>
      <c r="F454" s="141"/>
      <c r="G454" s="141"/>
      <c r="H454" s="141"/>
      <c r="I454" s="141"/>
      <c r="J454" s="141"/>
      <c r="K454" s="141"/>
      <c r="L454" s="141"/>
      <c r="M454" s="141"/>
      <c r="N454" s="141"/>
      <c r="O454" s="141"/>
      <c r="P454" s="141"/>
    </row>
    <row r="455" spans="1:16" s="29" customFormat="1" x14ac:dyDescent="0.2">
      <c r="B455" s="130"/>
      <c r="C455" s="130"/>
      <c r="D455" s="130"/>
      <c r="E455" s="130"/>
      <c r="F455" s="130"/>
      <c r="G455" s="130"/>
      <c r="H455" s="130"/>
      <c r="I455" s="130"/>
      <c r="J455" s="130"/>
      <c r="K455" s="130"/>
      <c r="L455" s="130"/>
      <c r="M455" s="130"/>
      <c r="N455" s="130"/>
      <c r="O455" s="130"/>
      <c r="P455" s="130"/>
    </row>
    <row r="456" spans="1:16" s="29" customFormat="1" x14ac:dyDescent="0.2">
      <c r="B456" s="128" t="s">
        <v>88</v>
      </c>
      <c r="C456" s="129" t="s">
        <v>116</v>
      </c>
      <c r="D456" s="130"/>
      <c r="E456" s="130"/>
      <c r="F456" s="130"/>
      <c r="G456" s="130"/>
      <c r="H456" s="130"/>
      <c r="I456" s="130"/>
      <c r="J456" s="130"/>
      <c r="K456" s="130"/>
      <c r="L456" s="130"/>
      <c r="M456" s="130"/>
      <c r="N456" s="130"/>
      <c r="O456" s="130"/>
      <c r="P456" s="130"/>
    </row>
    <row r="457" spans="1:16" s="29" customFormat="1" x14ac:dyDescent="0.2">
      <c r="B457" s="130"/>
      <c r="C457" s="130"/>
      <c r="D457" s="130"/>
      <c r="E457" s="130"/>
      <c r="F457" s="130"/>
      <c r="G457" s="130"/>
      <c r="H457" s="130"/>
      <c r="I457" s="130"/>
      <c r="J457" s="130"/>
      <c r="K457" s="130"/>
      <c r="L457" s="130"/>
      <c r="M457" s="130"/>
      <c r="N457" s="130"/>
      <c r="O457" s="130"/>
      <c r="P457" s="130"/>
    </row>
    <row r="458" spans="1:16" s="29" customFormat="1" ht="11.25" customHeight="1" x14ac:dyDescent="0.2">
      <c r="B458" s="131" t="s">
        <v>40</v>
      </c>
      <c r="C458" s="132"/>
      <c r="D458" s="132"/>
      <c r="E458" s="132"/>
      <c r="F458" s="132"/>
      <c r="G458" s="132"/>
      <c r="H458" s="132"/>
      <c r="I458" s="132"/>
      <c r="J458" s="132"/>
      <c r="K458" s="132"/>
      <c r="L458" s="132"/>
      <c r="M458" s="132"/>
      <c r="N458" s="132"/>
      <c r="O458" s="132"/>
      <c r="P458" s="132"/>
    </row>
    <row r="459" spans="1:16" s="29" customFormat="1" x14ac:dyDescent="0.2">
      <c r="B459" s="130"/>
      <c r="C459" s="130"/>
      <c r="D459" s="130"/>
      <c r="E459" s="130"/>
      <c r="F459" s="130"/>
      <c r="G459" s="130"/>
      <c r="H459" s="130"/>
      <c r="I459" s="130"/>
      <c r="J459" s="130"/>
      <c r="K459" s="130"/>
      <c r="L459" s="130"/>
      <c r="M459" s="130"/>
      <c r="N459" s="130"/>
      <c r="O459" s="130"/>
      <c r="P459" s="130"/>
    </row>
    <row r="460" spans="1:16" s="29" customFormat="1" ht="11.25" x14ac:dyDescent="0.2">
      <c r="B460" s="135"/>
      <c r="C460" s="137" t="s">
        <v>117</v>
      </c>
      <c r="D460" s="148" t="s">
        <v>331</v>
      </c>
      <c r="E460" s="148"/>
      <c r="F460" s="148"/>
      <c r="G460" s="148"/>
      <c r="H460" s="148"/>
      <c r="I460" s="148"/>
      <c r="J460" s="148"/>
      <c r="K460" s="148"/>
      <c r="L460" s="148"/>
      <c r="M460" s="148"/>
      <c r="N460" s="148"/>
      <c r="O460" s="148"/>
      <c r="P460" s="148"/>
    </row>
    <row r="461" spans="1:16" s="29" customFormat="1" ht="11.25" x14ac:dyDescent="0.2">
      <c r="B461" s="132"/>
      <c r="C461" s="131" t="s">
        <v>97</v>
      </c>
      <c r="D461" s="132" t="s">
        <v>332</v>
      </c>
      <c r="E461" s="132"/>
      <c r="F461" s="132"/>
      <c r="G461" s="132"/>
      <c r="H461" s="132"/>
      <c r="I461" s="132"/>
      <c r="J461" s="132"/>
      <c r="K461" s="132"/>
      <c r="L461" s="132"/>
      <c r="M461" s="132"/>
      <c r="N461" s="132"/>
      <c r="O461" s="132"/>
      <c r="P461" s="132"/>
    </row>
    <row r="462" spans="1:16" s="29" customFormat="1" ht="11.25" customHeight="1" x14ac:dyDescent="0.2">
      <c r="B462" s="132"/>
      <c r="C462" s="131" t="s">
        <v>103</v>
      </c>
      <c r="D462" s="132" t="s">
        <v>333</v>
      </c>
      <c r="E462" s="132"/>
      <c r="F462" s="132"/>
      <c r="G462" s="132"/>
      <c r="H462" s="132"/>
      <c r="I462" s="132"/>
      <c r="J462" s="132"/>
      <c r="K462" s="132"/>
      <c r="L462" s="132"/>
      <c r="M462" s="132"/>
      <c r="N462" s="132"/>
      <c r="O462" s="132"/>
      <c r="P462" s="132"/>
    </row>
    <row r="463" spans="1:16" x14ac:dyDescent="0.2">
      <c r="A463" s="29"/>
      <c r="B463" s="132"/>
      <c r="C463" s="131" t="s">
        <v>105</v>
      </c>
      <c r="D463" s="132" t="s">
        <v>334</v>
      </c>
      <c r="E463" s="132"/>
      <c r="F463" s="132"/>
      <c r="G463" s="132"/>
      <c r="H463" s="132"/>
      <c r="I463" s="132"/>
      <c r="J463" s="132"/>
      <c r="K463" s="132"/>
      <c r="L463" s="132"/>
      <c r="M463" s="132"/>
      <c r="N463" s="132"/>
      <c r="O463" s="132"/>
      <c r="P463" s="132"/>
    </row>
    <row r="464" spans="1:16" x14ac:dyDescent="0.2">
      <c r="A464" s="29"/>
      <c r="B464" s="132"/>
      <c r="C464" s="131" t="s">
        <v>118</v>
      </c>
      <c r="D464" s="148" t="s">
        <v>335</v>
      </c>
      <c r="E464" s="148"/>
      <c r="F464" s="148"/>
      <c r="G464" s="148"/>
      <c r="H464" s="148"/>
      <c r="I464" s="148"/>
      <c r="J464" s="148"/>
      <c r="K464" s="148"/>
      <c r="L464" s="148"/>
      <c r="M464" s="148"/>
      <c r="N464" s="148"/>
      <c r="O464" s="148"/>
      <c r="P464" s="148"/>
    </row>
    <row r="465" spans="1:16" s="29" customFormat="1" ht="11.25" x14ac:dyDescent="0.2">
      <c r="B465" s="132"/>
      <c r="C465" s="131" t="s">
        <v>109</v>
      </c>
      <c r="D465" s="132" t="s">
        <v>336</v>
      </c>
      <c r="E465" s="132"/>
      <c r="F465" s="132"/>
      <c r="G465" s="132"/>
      <c r="H465" s="132"/>
      <c r="I465" s="132"/>
      <c r="J465" s="132"/>
      <c r="K465" s="132"/>
      <c r="L465" s="132"/>
      <c r="M465" s="132"/>
      <c r="N465" s="132"/>
      <c r="O465" s="132"/>
      <c r="P465" s="132"/>
    </row>
    <row r="466" spans="1:16" x14ac:dyDescent="0.2">
      <c r="B466" s="132"/>
      <c r="C466" s="131" t="s">
        <v>111</v>
      </c>
      <c r="D466" s="132" t="s">
        <v>337</v>
      </c>
      <c r="E466" s="132"/>
      <c r="F466" s="132"/>
      <c r="G466" s="132"/>
      <c r="H466" s="132"/>
      <c r="I466" s="132"/>
      <c r="J466" s="132"/>
      <c r="K466" s="132"/>
      <c r="L466" s="132"/>
      <c r="M466" s="132"/>
      <c r="N466" s="132"/>
      <c r="O466" s="132"/>
      <c r="P466" s="132"/>
    </row>
    <row r="467" spans="1:16" s="29" customFormat="1" x14ac:dyDescent="0.2">
      <c r="A467" s="8"/>
      <c r="B467" s="132"/>
      <c r="C467" s="131" t="s">
        <v>119</v>
      </c>
      <c r="D467" s="148" t="s">
        <v>338</v>
      </c>
      <c r="E467" s="148"/>
      <c r="F467" s="148"/>
      <c r="G467" s="148"/>
      <c r="H467" s="148"/>
      <c r="I467" s="148"/>
      <c r="J467" s="148"/>
      <c r="K467" s="148"/>
      <c r="L467" s="148"/>
      <c r="M467" s="148"/>
      <c r="N467" s="148"/>
      <c r="O467" s="148"/>
      <c r="P467" s="148"/>
    </row>
    <row r="468" spans="1:16" s="29" customFormat="1" ht="11.25" x14ac:dyDescent="0.2">
      <c r="B468" s="132"/>
      <c r="C468" s="131" t="s">
        <v>120</v>
      </c>
      <c r="D468" s="132" t="s">
        <v>339</v>
      </c>
      <c r="E468" s="132"/>
      <c r="F468" s="132"/>
      <c r="G468" s="132"/>
      <c r="H468" s="132"/>
      <c r="I468" s="132"/>
      <c r="J468" s="132"/>
      <c r="K468" s="132"/>
      <c r="L468" s="132"/>
      <c r="M468" s="132"/>
      <c r="N468" s="132"/>
      <c r="O468" s="132"/>
      <c r="P468" s="132"/>
    </row>
    <row r="469" spans="1:16" s="29" customFormat="1" x14ac:dyDescent="0.2">
      <c r="A469" s="8"/>
      <c r="B469" s="132"/>
      <c r="C469" s="131" t="s">
        <v>121</v>
      </c>
      <c r="D469" s="132" t="s">
        <v>340</v>
      </c>
      <c r="E469" s="132"/>
      <c r="F469" s="132"/>
      <c r="G469" s="132"/>
      <c r="H469" s="132"/>
      <c r="I469" s="132"/>
      <c r="J469" s="132"/>
      <c r="K469" s="132"/>
      <c r="L469" s="132"/>
      <c r="M469" s="132"/>
      <c r="N469" s="132"/>
      <c r="O469" s="132"/>
      <c r="P469" s="132"/>
    </row>
    <row r="470" spans="1:16" s="29" customFormat="1" ht="11.25" x14ac:dyDescent="0.2">
      <c r="B470" s="132"/>
      <c r="C470" s="131"/>
      <c r="D470" s="132"/>
      <c r="E470" s="132"/>
      <c r="F470" s="132"/>
      <c r="G470" s="132"/>
      <c r="H470" s="132"/>
      <c r="I470" s="132"/>
      <c r="J470" s="132"/>
      <c r="K470" s="132"/>
      <c r="L470" s="132"/>
      <c r="M470" s="132"/>
      <c r="N470" s="132"/>
      <c r="O470" s="132"/>
      <c r="P470" s="132"/>
    </row>
    <row r="471" spans="1:16" s="29" customFormat="1" ht="11.25" x14ac:dyDescent="0.2">
      <c r="B471" s="132"/>
      <c r="C471" s="131"/>
      <c r="D471" s="132"/>
      <c r="E471" s="132"/>
      <c r="F471" s="132"/>
      <c r="G471" s="132"/>
      <c r="H471" s="132"/>
      <c r="I471" s="132"/>
      <c r="J471" s="132"/>
      <c r="K471" s="132"/>
      <c r="L471" s="132"/>
      <c r="M471" s="132"/>
      <c r="N471" s="132"/>
      <c r="O471" s="132"/>
      <c r="P471" s="132"/>
    </row>
    <row r="472" spans="1:16" s="29" customFormat="1" x14ac:dyDescent="0.2">
      <c r="B472" s="128" t="s">
        <v>122</v>
      </c>
      <c r="C472" s="129" t="s">
        <v>123</v>
      </c>
      <c r="D472" s="130"/>
      <c r="E472" s="130"/>
      <c r="F472" s="130"/>
      <c r="G472" s="130"/>
      <c r="H472" s="130"/>
      <c r="I472" s="130"/>
      <c r="J472" s="130"/>
      <c r="K472" s="130"/>
      <c r="L472" s="130"/>
      <c r="M472" s="130"/>
      <c r="N472" s="130"/>
      <c r="O472" s="130"/>
      <c r="P472" s="130"/>
    </row>
    <row r="473" spans="1:16" s="29" customFormat="1" x14ac:dyDescent="0.2">
      <c r="B473" s="128"/>
      <c r="C473" s="129"/>
      <c r="D473" s="130"/>
      <c r="E473" s="130"/>
      <c r="F473" s="130"/>
      <c r="G473" s="130"/>
      <c r="H473" s="130"/>
      <c r="I473" s="130"/>
      <c r="J473" s="130"/>
      <c r="K473" s="130"/>
      <c r="L473" s="130"/>
      <c r="M473" s="130"/>
      <c r="N473" s="130"/>
      <c r="O473" s="130"/>
      <c r="P473" s="130"/>
    </row>
    <row r="474" spans="1:16" s="29" customFormat="1" ht="11.25" x14ac:dyDescent="0.2">
      <c r="B474" s="131" t="s">
        <v>40</v>
      </c>
      <c r="C474" s="132"/>
      <c r="D474" s="132"/>
      <c r="E474" s="132"/>
      <c r="F474" s="132"/>
      <c r="G474" s="132"/>
      <c r="H474" s="132"/>
      <c r="I474" s="132"/>
      <c r="J474" s="132"/>
      <c r="K474" s="132"/>
      <c r="L474" s="132"/>
      <c r="M474" s="132"/>
      <c r="N474" s="132"/>
      <c r="O474" s="132"/>
      <c r="P474" s="132"/>
    </row>
    <row r="475" spans="1:16" x14ac:dyDescent="0.2">
      <c r="A475" s="29"/>
      <c r="B475" s="134"/>
      <c r="C475" s="130"/>
      <c r="D475" s="130"/>
      <c r="E475" s="130"/>
      <c r="F475" s="130"/>
      <c r="G475" s="130"/>
      <c r="H475" s="130"/>
      <c r="I475" s="130"/>
      <c r="J475" s="130"/>
      <c r="K475" s="130"/>
      <c r="L475" s="130"/>
      <c r="M475" s="130"/>
      <c r="N475" s="130"/>
      <c r="O475" s="130"/>
      <c r="P475" s="130"/>
    </row>
    <row r="476" spans="1:16" x14ac:dyDescent="0.2">
      <c r="A476" s="29"/>
      <c r="B476" s="130"/>
      <c r="C476" s="130"/>
      <c r="D476" s="130" t="s">
        <v>341</v>
      </c>
      <c r="E476" s="130"/>
      <c r="F476" s="130"/>
      <c r="G476" s="130"/>
      <c r="H476" s="130"/>
      <c r="I476" s="130"/>
      <c r="J476" s="130"/>
      <c r="K476" s="130"/>
      <c r="L476" s="130"/>
      <c r="M476" s="130"/>
      <c r="N476" s="130"/>
      <c r="O476" s="130"/>
      <c r="P476" s="130"/>
    </row>
    <row r="477" spans="1:16" s="29" customFormat="1" x14ac:dyDescent="0.2">
      <c r="B477" s="130"/>
      <c r="C477" s="130"/>
      <c r="D477" s="130"/>
      <c r="E477" s="130"/>
      <c r="F477" s="130"/>
      <c r="G477" s="130"/>
      <c r="H477" s="130"/>
      <c r="I477" s="130"/>
      <c r="J477" s="130"/>
      <c r="K477" s="130"/>
      <c r="L477" s="130"/>
      <c r="M477" s="130"/>
      <c r="N477" s="130"/>
      <c r="O477" s="130"/>
      <c r="P477" s="130"/>
    </row>
    <row r="478" spans="1:16" s="29" customFormat="1" x14ac:dyDescent="0.2">
      <c r="A478" s="8"/>
      <c r="B478" s="128" t="s">
        <v>124</v>
      </c>
      <c r="C478" s="129" t="s">
        <v>125</v>
      </c>
      <c r="D478" s="130"/>
      <c r="E478" s="130"/>
      <c r="F478" s="130"/>
      <c r="G478" s="130"/>
      <c r="H478" s="130"/>
      <c r="I478" s="130"/>
      <c r="J478" s="130"/>
      <c r="K478" s="130"/>
      <c r="L478" s="130"/>
      <c r="M478" s="130"/>
      <c r="N478" s="130"/>
      <c r="O478" s="130"/>
      <c r="P478" s="130"/>
    </row>
    <row r="479" spans="1:16" s="29" customFormat="1" x14ac:dyDescent="0.2">
      <c r="A479" s="8"/>
      <c r="B479" s="128"/>
      <c r="C479" s="129"/>
      <c r="D479" s="130"/>
      <c r="E479" s="130"/>
      <c r="F479" s="130"/>
      <c r="G479" s="130"/>
      <c r="H479" s="130"/>
      <c r="I479" s="130"/>
      <c r="J479" s="130"/>
      <c r="K479" s="130"/>
      <c r="L479" s="130"/>
      <c r="M479" s="130"/>
      <c r="N479" s="130"/>
      <c r="O479" s="130"/>
      <c r="P479" s="130"/>
    </row>
    <row r="480" spans="1:16" s="29" customFormat="1" ht="11.25" x14ac:dyDescent="0.2">
      <c r="B480" s="132"/>
      <c r="C480" s="132"/>
      <c r="D480" s="132"/>
      <c r="E480" s="132"/>
      <c r="F480" s="132"/>
      <c r="G480" s="132"/>
      <c r="H480" s="132"/>
      <c r="I480" s="132"/>
      <c r="J480" s="132"/>
      <c r="K480" s="132"/>
      <c r="L480" s="132"/>
      <c r="M480" s="132"/>
      <c r="N480" s="132"/>
      <c r="O480" s="132"/>
      <c r="P480" s="132"/>
    </row>
    <row r="481" spans="1:19" s="29" customFormat="1" ht="11.25" x14ac:dyDescent="0.2">
      <c r="B481" s="132"/>
      <c r="C481" s="132"/>
      <c r="D481" s="132"/>
      <c r="E481" s="132"/>
      <c r="F481" s="132"/>
      <c r="G481" s="132"/>
      <c r="H481" s="132"/>
      <c r="I481" s="132"/>
      <c r="J481" s="132"/>
      <c r="K481" s="132"/>
      <c r="L481" s="132"/>
      <c r="M481" s="132"/>
      <c r="N481" s="132"/>
      <c r="O481" s="132"/>
      <c r="P481" s="132"/>
    </row>
    <row r="482" spans="1:19" s="29" customFormat="1" ht="11.25" x14ac:dyDescent="0.2">
      <c r="B482" s="131" t="s">
        <v>11</v>
      </c>
      <c r="C482" s="132" t="s">
        <v>342</v>
      </c>
      <c r="D482" s="132"/>
      <c r="E482" s="132"/>
      <c r="F482" s="132"/>
      <c r="G482" s="132"/>
      <c r="H482" s="132"/>
      <c r="I482" s="132"/>
      <c r="J482" s="132"/>
      <c r="K482" s="132"/>
      <c r="L482" s="132"/>
      <c r="M482" s="132"/>
      <c r="N482" s="132"/>
      <c r="O482" s="132"/>
      <c r="P482" s="132"/>
    </row>
    <row r="483" spans="1:19" s="29" customFormat="1" ht="11.25" x14ac:dyDescent="0.2">
      <c r="B483" s="131" t="s">
        <v>97</v>
      </c>
      <c r="C483" s="132" t="s">
        <v>343</v>
      </c>
      <c r="D483" s="132"/>
      <c r="E483" s="132"/>
      <c r="F483" s="132"/>
      <c r="G483" s="132"/>
      <c r="H483" s="132"/>
      <c r="I483" s="132"/>
      <c r="J483" s="132"/>
      <c r="K483" s="132"/>
      <c r="L483" s="132"/>
      <c r="M483" s="132"/>
      <c r="N483" s="132"/>
      <c r="O483" s="132"/>
      <c r="P483" s="132"/>
    </row>
    <row r="484" spans="1:19" s="29" customFormat="1" ht="11.25" x14ac:dyDescent="0.2">
      <c r="B484" s="131" t="s">
        <v>103</v>
      </c>
      <c r="C484" s="132" t="s">
        <v>344</v>
      </c>
      <c r="D484" s="132"/>
      <c r="E484" s="132"/>
      <c r="F484" s="132"/>
      <c r="G484" s="132"/>
      <c r="H484" s="132"/>
      <c r="I484" s="132"/>
      <c r="J484" s="132"/>
      <c r="K484" s="132"/>
      <c r="L484" s="132"/>
      <c r="M484" s="132"/>
      <c r="N484" s="132"/>
      <c r="O484" s="132"/>
      <c r="P484" s="132"/>
    </row>
    <row r="485" spans="1:19" s="29" customFormat="1" ht="11.25" x14ac:dyDescent="0.2">
      <c r="B485" s="131" t="s">
        <v>105</v>
      </c>
      <c r="C485" s="132" t="s">
        <v>345</v>
      </c>
      <c r="D485" s="132"/>
      <c r="E485" s="132"/>
      <c r="F485" s="132"/>
      <c r="G485" s="132"/>
      <c r="H485" s="132"/>
      <c r="I485" s="132"/>
      <c r="J485" s="132"/>
      <c r="K485" s="132"/>
      <c r="L485" s="132"/>
      <c r="M485" s="132"/>
      <c r="N485" s="132"/>
      <c r="O485" s="132"/>
      <c r="P485" s="132"/>
    </row>
    <row r="486" spans="1:19" s="29" customFormat="1" ht="11.25" customHeight="1" x14ac:dyDescent="0.2">
      <c r="B486" s="131" t="s">
        <v>107</v>
      </c>
      <c r="C486" s="132" t="s">
        <v>346</v>
      </c>
      <c r="D486" s="132"/>
      <c r="E486" s="132"/>
      <c r="F486" s="132"/>
      <c r="G486" s="132"/>
      <c r="H486" s="132"/>
      <c r="I486" s="132"/>
      <c r="J486" s="132"/>
      <c r="K486" s="132"/>
      <c r="L486" s="132"/>
      <c r="M486" s="132"/>
      <c r="N486" s="132"/>
      <c r="O486" s="132"/>
      <c r="P486" s="132"/>
    </row>
    <row r="487" spans="1:19" s="29" customFormat="1" ht="11.25" x14ac:dyDescent="0.2">
      <c r="B487" s="131" t="s">
        <v>126</v>
      </c>
      <c r="C487" s="149" t="s">
        <v>347</v>
      </c>
      <c r="D487" s="149"/>
      <c r="E487" s="149"/>
      <c r="F487" s="149"/>
      <c r="G487" s="149"/>
      <c r="H487" s="149"/>
      <c r="I487" s="149"/>
      <c r="J487" s="149"/>
      <c r="K487" s="149"/>
      <c r="L487" s="149"/>
      <c r="M487" s="149"/>
      <c r="N487" s="149"/>
      <c r="O487" s="140"/>
      <c r="P487" s="142"/>
    </row>
    <row r="488" spans="1:19" s="29" customFormat="1" ht="11.25" x14ac:dyDescent="0.2">
      <c r="B488" s="131"/>
      <c r="C488" s="149"/>
      <c r="D488" s="149"/>
      <c r="E488" s="149"/>
      <c r="F488" s="149"/>
      <c r="G488" s="149"/>
      <c r="H488" s="149"/>
      <c r="I488" s="149"/>
      <c r="J488" s="149"/>
      <c r="K488" s="149"/>
      <c r="L488" s="149"/>
      <c r="M488" s="149"/>
      <c r="N488" s="149"/>
      <c r="O488" s="140"/>
      <c r="P488" s="142"/>
    </row>
    <row r="489" spans="1:19" s="29" customFormat="1" ht="11.25" x14ac:dyDescent="0.2">
      <c r="B489" s="131" t="s">
        <v>111</v>
      </c>
      <c r="C489" s="132" t="s">
        <v>348</v>
      </c>
      <c r="D489" s="132"/>
      <c r="E489" s="132"/>
      <c r="F489" s="132"/>
      <c r="G489" s="132"/>
      <c r="H489" s="132"/>
      <c r="I489" s="132"/>
      <c r="J489" s="132"/>
      <c r="K489" s="132"/>
      <c r="L489" s="132"/>
      <c r="M489" s="132"/>
      <c r="N489" s="132"/>
      <c r="O489" s="132"/>
      <c r="P489" s="132"/>
    </row>
    <row r="490" spans="1:19" s="29" customFormat="1" ht="11.25" x14ac:dyDescent="0.2">
      <c r="B490" s="131" t="s">
        <v>119</v>
      </c>
      <c r="C490" s="132" t="s">
        <v>127</v>
      </c>
      <c r="D490" s="132"/>
      <c r="E490" s="132"/>
      <c r="F490" s="132"/>
      <c r="G490" s="132"/>
      <c r="H490" s="132"/>
      <c r="I490" s="132"/>
      <c r="J490" s="132"/>
      <c r="K490" s="132"/>
      <c r="L490" s="132"/>
      <c r="M490" s="132"/>
      <c r="N490" s="132"/>
      <c r="O490" s="132"/>
      <c r="P490" s="132"/>
    </row>
    <row r="491" spans="1:19" s="29" customFormat="1" ht="11.25" x14ac:dyDescent="0.2">
      <c r="B491" s="131"/>
      <c r="C491" s="132"/>
      <c r="D491" s="132"/>
      <c r="E491" s="132"/>
      <c r="F491" s="132"/>
      <c r="G491" s="132"/>
      <c r="H491" s="132"/>
      <c r="I491" s="132"/>
      <c r="J491" s="132"/>
      <c r="K491" s="132"/>
      <c r="L491" s="132"/>
      <c r="M491" s="132"/>
      <c r="N491" s="132"/>
      <c r="O491" s="132"/>
      <c r="P491" s="132"/>
    </row>
    <row r="492" spans="1:19" s="29" customFormat="1" ht="11.25" x14ac:dyDescent="0.2">
      <c r="B492" s="132"/>
      <c r="C492" s="143" t="s">
        <v>349</v>
      </c>
      <c r="D492" s="132"/>
      <c r="E492" s="132"/>
      <c r="F492" s="132"/>
      <c r="G492" s="132"/>
      <c r="H492" s="132"/>
      <c r="I492" s="132"/>
      <c r="J492" s="132"/>
      <c r="K492" s="132"/>
      <c r="L492" s="132"/>
      <c r="M492" s="132"/>
      <c r="N492" s="132"/>
      <c r="O492" s="132"/>
      <c r="P492" s="132"/>
    </row>
    <row r="493" spans="1:19" s="29" customFormat="1" x14ac:dyDescent="0.2">
      <c r="B493" s="131" t="s">
        <v>11</v>
      </c>
      <c r="C493" s="132" t="s">
        <v>350</v>
      </c>
      <c r="D493" s="132"/>
      <c r="E493" s="132"/>
      <c r="F493" s="132"/>
      <c r="G493" s="132"/>
      <c r="H493" s="132"/>
      <c r="I493" s="132"/>
      <c r="J493" s="132"/>
      <c r="K493" s="132"/>
      <c r="L493" s="132"/>
      <c r="M493" s="132"/>
      <c r="N493" s="132"/>
      <c r="O493" s="132"/>
      <c r="P493" s="132"/>
      <c r="Q493" s="8"/>
      <c r="R493" s="8"/>
      <c r="S493" s="8"/>
    </row>
    <row r="494" spans="1:19" x14ac:dyDescent="0.2">
      <c r="A494" s="29"/>
      <c r="B494" s="131" t="s">
        <v>97</v>
      </c>
      <c r="C494" s="132" t="s">
        <v>351</v>
      </c>
      <c r="D494" s="132"/>
      <c r="E494" s="132"/>
      <c r="F494" s="132"/>
      <c r="G494" s="132"/>
      <c r="H494" s="132"/>
      <c r="I494" s="132"/>
      <c r="J494" s="132"/>
      <c r="K494" s="132"/>
      <c r="L494" s="132"/>
      <c r="M494" s="132"/>
      <c r="N494" s="132"/>
      <c r="O494" s="132"/>
      <c r="P494" s="132"/>
    </row>
    <row r="495" spans="1:19" x14ac:dyDescent="0.2">
      <c r="A495" s="29"/>
      <c r="B495" s="131" t="s">
        <v>103</v>
      </c>
      <c r="C495" s="132" t="s">
        <v>352</v>
      </c>
      <c r="D495" s="132"/>
      <c r="E495" s="132"/>
      <c r="F495" s="132"/>
      <c r="G495" s="132"/>
      <c r="H495" s="132"/>
      <c r="I495" s="132"/>
      <c r="J495" s="132"/>
      <c r="K495" s="132"/>
      <c r="L495" s="132"/>
      <c r="M495" s="132"/>
      <c r="N495" s="132"/>
      <c r="O495" s="132"/>
      <c r="P495" s="132"/>
    </row>
    <row r="496" spans="1:19" s="29" customFormat="1" x14ac:dyDescent="0.2">
      <c r="B496" s="130"/>
      <c r="C496" s="130"/>
      <c r="D496" s="130"/>
      <c r="E496" s="130"/>
      <c r="F496" s="130"/>
      <c r="G496" s="130"/>
      <c r="H496" s="130"/>
      <c r="I496" s="130"/>
      <c r="J496" s="130"/>
      <c r="K496" s="130"/>
      <c r="L496" s="130"/>
      <c r="M496" s="130"/>
      <c r="N496" s="130"/>
      <c r="O496" s="130"/>
      <c r="P496" s="142"/>
    </row>
    <row r="497" spans="1:17" s="29" customFormat="1" x14ac:dyDescent="0.2">
      <c r="A497" s="8"/>
      <c r="B497" s="128" t="s">
        <v>128</v>
      </c>
      <c r="C497" s="129" t="s">
        <v>129</v>
      </c>
      <c r="D497" s="130"/>
      <c r="E497" s="130"/>
      <c r="F497" s="130"/>
      <c r="G497" s="130"/>
      <c r="H497" s="130"/>
      <c r="I497" s="130"/>
      <c r="J497" s="130"/>
      <c r="K497" s="130"/>
      <c r="L497" s="130"/>
      <c r="M497" s="130"/>
      <c r="N497" s="130"/>
      <c r="O497" s="130"/>
      <c r="P497" s="142"/>
    </row>
    <row r="498" spans="1:17" s="29" customFormat="1" x14ac:dyDescent="0.2">
      <c r="A498" s="8"/>
      <c r="B498" s="128"/>
      <c r="C498" s="129"/>
      <c r="D498" s="130"/>
      <c r="E498" s="130"/>
      <c r="F498" s="130"/>
      <c r="G498" s="130"/>
      <c r="H498" s="130"/>
      <c r="I498" s="130"/>
      <c r="J498" s="130"/>
      <c r="K498" s="130"/>
      <c r="L498" s="130"/>
      <c r="M498" s="130"/>
      <c r="N498" s="130"/>
      <c r="O498" s="130"/>
      <c r="P498" s="130"/>
    </row>
    <row r="499" spans="1:17" s="29" customFormat="1" x14ac:dyDescent="0.2">
      <c r="B499" s="144" t="s">
        <v>41</v>
      </c>
      <c r="C499" s="132"/>
      <c r="D499" s="132"/>
      <c r="E499" s="132"/>
      <c r="F499" s="132"/>
      <c r="G499" s="132"/>
      <c r="H499" s="132"/>
      <c r="I499" s="132"/>
      <c r="J499" s="132"/>
      <c r="K499" s="132"/>
      <c r="L499" s="132"/>
      <c r="M499" s="132"/>
      <c r="N499" s="132"/>
      <c r="O499" s="132"/>
      <c r="P499" s="130"/>
    </row>
    <row r="500" spans="1:17" x14ac:dyDescent="0.2">
      <c r="A500" s="29"/>
      <c r="B500" s="132"/>
      <c r="C500" s="144"/>
      <c r="D500" s="132"/>
      <c r="E500" s="132"/>
      <c r="F500" s="132"/>
      <c r="G500" s="132"/>
      <c r="H500" s="132"/>
      <c r="I500" s="132"/>
      <c r="J500" s="132"/>
      <c r="K500" s="132"/>
      <c r="L500" s="132"/>
      <c r="M500" s="132"/>
      <c r="N500" s="132"/>
      <c r="O500" s="132"/>
      <c r="P500" s="130"/>
    </row>
    <row r="501" spans="1:17" x14ac:dyDescent="0.2">
      <c r="A501" s="29"/>
      <c r="B501" s="132"/>
      <c r="C501" s="144" t="s">
        <v>11</v>
      </c>
      <c r="D501" s="132" t="s">
        <v>353</v>
      </c>
      <c r="E501" s="132"/>
      <c r="F501" s="132"/>
      <c r="G501" s="132"/>
      <c r="H501" s="132"/>
      <c r="I501" s="132"/>
      <c r="J501" s="132"/>
      <c r="K501" s="132"/>
      <c r="L501" s="132"/>
      <c r="M501" s="132"/>
      <c r="N501" s="132"/>
      <c r="O501" s="132"/>
      <c r="P501" s="132"/>
    </row>
    <row r="502" spans="1:17" s="29" customFormat="1" x14ac:dyDescent="0.2">
      <c r="B502" s="136"/>
      <c r="C502" s="136"/>
      <c r="D502" s="136"/>
      <c r="E502" s="136"/>
      <c r="F502" s="136"/>
      <c r="G502" s="136"/>
      <c r="H502" s="136"/>
      <c r="I502" s="136"/>
      <c r="J502" s="136"/>
      <c r="K502" s="136"/>
      <c r="L502" s="136"/>
      <c r="M502" s="136"/>
      <c r="N502" s="136"/>
      <c r="O502" s="136"/>
      <c r="P502" s="130"/>
    </row>
    <row r="503" spans="1:17" s="29" customFormat="1" x14ac:dyDescent="0.2">
      <c r="A503" s="8"/>
      <c r="B503" s="128" t="s">
        <v>130</v>
      </c>
      <c r="C503" s="129" t="s">
        <v>131</v>
      </c>
      <c r="D503" s="130"/>
      <c r="E503" s="130"/>
      <c r="F503" s="130"/>
      <c r="G503" s="130"/>
      <c r="H503" s="130"/>
      <c r="I503" s="130"/>
      <c r="J503" s="130"/>
      <c r="K503" s="130"/>
      <c r="L503" s="130"/>
      <c r="M503" s="130"/>
      <c r="N503" s="130"/>
      <c r="O503" s="130"/>
      <c r="P503" s="130"/>
    </row>
    <row r="504" spans="1:17" s="29" customFormat="1" x14ac:dyDescent="0.2">
      <c r="A504" s="8"/>
      <c r="B504" s="128"/>
      <c r="C504" s="129"/>
      <c r="D504" s="130"/>
      <c r="E504" s="130"/>
      <c r="F504" s="130"/>
      <c r="G504" s="130"/>
      <c r="H504" s="130"/>
      <c r="I504" s="130"/>
      <c r="J504" s="130"/>
      <c r="K504" s="130"/>
      <c r="L504" s="130"/>
      <c r="M504" s="130"/>
      <c r="N504" s="130"/>
      <c r="O504" s="130"/>
      <c r="P504" s="130"/>
      <c r="Q504" s="8"/>
    </row>
    <row r="505" spans="1:17" ht="12" customHeight="1" x14ac:dyDescent="0.2">
      <c r="A505" s="29"/>
      <c r="B505" s="132"/>
      <c r="C505" s="215" t="s">
        <v>354</v>
      </c>
      <c r="D505" s="215"/>
      <c r="E505" s="215"/>
      <c r="F505" s="215"/>
      <c r="G505" s="215"/>
      <c r="H505" s="215"/>
      <c r="I505" s="215"/>
      <c r="J505" s="215"/>
      <c r="K505" s="215"/>
      <c r="L505" s="215"/>
      <c r="M505" s="215"/>
      <c r="N505" s="215"/>
      <c r="O505" s="215"/>
      <c r="P505" s="215"/>
    </row>
    <row r="506" spans="1:17" x14ac:dyDescent="0.2">
      <c r="A506" s="29"/>
      <c r="B506" s="130"/>
      <c r="C506" s="130"/>
      <c r="D506" s="130"/>
      <c r="E506" s="130"/>
      <c r="F506" s="130"/>
      <c r="G506" s="130"/>
      <c r="H506" s="130"/>
      <c r="I506" s="130"/>
      <c r="J506" s="130"/>
      <c r="K506" s="130"/>
      <c r="L506" s="130"/>
      <c r="M506" s="130"/>
      <c r="N506" s="130"/>
      <c r="O506" s="130"/>
      <c r="P506" s="132"/>
    </row>
    <row r="507" spans="1:17" s="29" customFormat="1" x14ac:dyDescent="0.2">
      <c r="B507" s="128" t="s">
        <v>132</v>
      </c>
      <c r="C507" s="129" t="s">
        <v>133</v>
      </c>
      <c r="D507" s="130"/>
      <c r="E507" s="130"/>
      <c r="F507" s="130"/>
      <c r="G507" s="130"/>
      <c r="H507" s="130"/>
      <c r="I507" s="130"/>
      <c r="J507" s="130"/>
      <c r="K507" s="130"/>
      <c r="L507" s="130"/>
      <c r="M507" s="130"/>
      <c r="N507" s="130"/>
      <c r="O507" s="130"/>
      <c r="P507" s="130"/>
    </row>
    <row r="508" spans="1:17" s="29" customFormat="1" x14ac:dyDescent="0.2">
      <c r="A508" s="8"/>
      <c r="B508" s="128"/>
      <c r="C508" s="129"/>
      <c r="D508" s="130"/>
      <c r="E508" s="130"/>
      <c r="F508" s="130"/>
      <c r="G508" s="130"/>
      <c r="H508" s="130"/>
      <c r="I508" s="130"/>
      <c r="J508" s="130"/>
      <c r="K508" s="130"/>
      <c r="L508" s="130"/>
      <c r="M508" s="130"/>
      <c r="N508" s="130"/>
      <c r="O508" s="130"/>
      <c r="P508" s="130"/>
    </row>
    <row r="509" spans="1:17" s="29" customFormat="1" x14ac:dyDescent="0.2">
      <c r="A509" s="8"/>
      <c r="B509" s="132"/>
      <c r="C509" s="216" t="s">
        <v>355</v>
      </c>
      <c r="D509" s="216"/>
      <c r="E509" s="216"/>
      <c r="F509" s="216"/>
      <c r="G509" s="216"/>
      <c r="H509" s="216"/>
      <c r="I509" s="216"/>
      <c r="J509" s="216"/>
      <c r="K509" s="216"/>
      <c r="L509" s="216"/>
      <c r="M509" s="216"/>
      <c r="N509" s="216"/>
      <c r="O509" s="216"/>
      <c r="P509" s="216"/>
    </row>
    <row r="510" spans="1:17" s="29" customFormat="1" ht="12" customHeight="1" x14ac:dyDescent="0.2">
      <c r="B510" s="132"/>
      <c r="C510" s="144"/>
      <c r="D510" s="142"/>
      <c r="E510" s="142"/>
      <c r="F510" s="142"/>
      <c r="G510" s="142"/>
      <c r="H510" s="142"/>
      <c r="I510" s="142"/>
      <c r="J510" s="142"/>
      <c r="K510" s="142"/>
      <c r="L510" s="142"/>
      <c r="M510" s="142"/>
      <c r="N510" s="142"/>
      <c r="O510" s="142"/>
      <c r="P510" s="145"/>
      <c r="Q510" s="8"/>
    </row>
    <row r="511" spans="1:17" ht="12" customHeight="1" x14ac:dyDescent="0.2">
      <c r="A511" s="29"/>
      <c r="B511" s="130"/>
      <c r="C511" s="130"/>
      <c r="D511" s="130"/>
      <c r="E511" s="130"/>
      <c r="F511" s="130"/>
      <c r="G511" s="130"/>
      <c r="H511" s="130"/>
      <c r="I511" s="130"/>
      <c r="J511" s="130"/>
      <c r="K511" s="130"/>
      <c r="L511" s="130"/>
      <c r="M511" s="130"/>
      <c r="N511" s="130"/>
      <c r="O511" s="130"/>
      <c r="P511" s="130"/>
    </row>
    <row r="512" spans="1:17" x14ac:dyDescent="0.2">
      <c r="A512" s="29"/>
      <c r="B512" s="128" t="s">
        <v>134</v>
      </c>
      <c r="C512" s="129" t="s">
        <v>135</v>
      </c>
      <c r="D512" s="130"/>
      <c r="E512" s="130"/>
      <c r="F512" s="130"/>
      <c r="G512" s="130"/>
      <c r="H512" s="130"/>
      <c r="I512" s="130"/>
      <c r="J512" s="130"/>
      <c r="K512" s="130"/>
      <c r="L512" s="130"/>
      <c r="M512" s="130"/>
      <c r="N512" s="130"/>
      <c r="O512" s="130"/>
      <c r="P512" s="130"/>
    </row>
    <row r="513" spans="1:19" s="29" customFormat="1" x14ac:dyDescent="0.2">
      <c r="B513" s="128"/>
      <c r="C513" s="129"/>
      <c r="D513" s="130"/>
      <c r="E513" s="130"/>
      <c r="F513" s="130"/>
      <c r="G513" s="130"/>
      <c r="H513" s="130"/>
      <c r="I513" s="130"/>
      <c r="J513" s="130"/>
      <c r="K513" s="130"/>
      <c r="L513" s="130"/>
      <c r="M513" s="130"/>
      <c r="N513" s="130"/>
      <c r="O513" s="130"/>
      <c r="P513" s="130"/>
    </row>
    <row r="514" spans="1:19" s="29" customFormat="1" x14ac:dyDescent="0.2">
      <c r="A514" s="8"/>
      <c r="B514" s="132"/>
      <c r="C514" s="217" t="s">
        <v>356</v>
      </c>
      <c r="D514" s="218"/>
      <c r="E514" s="218"/>
      <c r="F514" s="218"/>
      <c r="G514" s="218"/>
      <c r="H514" s="218"/>
      <c r="I514" s="218"/>
      <c r="J514" s="218"/>
      <c r="K514" s="218"/>
      <c r="L514" s="218"/>
      <c r="M514" s="218"/>
      <c r="N514" s="218"/>
      <c r="O514" s="218"/>
      <c r="P514" s="218"/>
      <c r="Q514" s="8"/>
    </row>
    <row r="515" spans="1:19" x14ac:dyDescent="0.2">
      <c r="B515" s="130"/>
      <c r="C515" s="130"/>
      <c r="D515" s="130"/>
      <c r="E515" s="130"/>
      <c r="F515" s="130"/>
      <c r="G515" s="130"/>
      <c r="H515" s="130"/>
      <c r="I515" s="130"/>
      <c r="J515" s="130"/>
      <c r="K515" s="130"/>
      <c r="L515" s="130"/>
      <c r="M515" s="130"/>
      <c r="N515" s="130"/>
      <c r="O515" s="130"/>
      <c r="P515" s="130"/>
    </row>
    <row r="516" spans="1:19" ht="12" customHeight="1" x14ac:dyDescent="0.2">
      <c r="A516" s="29"/>
      <c r="B516" s="128" t="s">
        <v>136</v>
      </c>
      <c r="C516" s="129" t="s">
        <v>137</v>
      </c>
      <c r="D516" s="130"/>
      <c r="E516" s="130"/>
      <c r="F516" s="130"/>
      <c r="G516" s="130"/>
      <c r="H516" s="130"/>
      <c r="I516" s="130"/>
      <c r="J516" s="130"/>
      <c r="K516" s="130"/>
      <c r="L516" s="130"/>
      <c r="M516" s="130"/>
      <c r="N516" s="130"/>
      <c r="O516" s="130"/>
      <c r="P516" s="130"/>
    </row>
    <row r="517" spans="1:19" s="29" customFormat="1" x14ac:dyDescent="0.2">
      <c r="B517" s="128"/>
      <c r="C517" s="129"/>
      <c r="D517" s="130"/>
      <c r="E517" s="130"/>
      <c r="F517" s="130"/>
      <c r="G517" s="130"/>
      <c r="H517" s="130"/>
      <c r="I517" s="130"/>
      <c r="J517" s="130"/>
      <c r="K517" s="130"/>
      <c r="L517" s="130"/>
      <c r="M517" s="130"/>
      <c r="N517" s="130"/>
      <c r="O517" s="130"/>
      <c r="P517" s="130"/>
    </row>
    <row r="518" spans="1:19" s="29" customFormat="1" x14ac:dyDescent="0.2">
      <c r="A518" s="8"/>
      <c r="B518" s="144" t="s">
        <v>42</v>
      </c>
      <c r="C518" s="132"/>
      <c r="D518" s="132"/>
      <c r="E518" s="132"/>
      <c r="F518" s="132"/>
      <c r="G518" s="132"/>
      <c r="H518" s="132"/>
      <c r="I518" s="132"/>
      <c r="J518" s="132"/>
      <c r="K518" s="132"/>
      <c r="L518" s="132"/>
      <c r="M518" s="132"/>
      <c r="N518" s="132"/>
      <c r="O518" s="132"/>
      <c r="P518" s="132"/>
    </row>
    <row r="519" spans="1:19" s="29" customFormat="1" x14ac:dyDescent="0.2">
      <c r="A519" s="8"/>
      <c r="B519" s="144" t="s">
        <v>330</v>
      </c>
      <c r="C519" s="132"/>
      <c r="D519" s="132"/>
      <c r="E519" s="132"/>
      <c r="F519" s="132"/>
      <c r="G519" s="132"/>
      <c r="H519" s="132"/>
      <c r="I519" s="132"/>
      <c r="J519" s="132"/>
      <c r="K519" s="132"/>
      <c r="L519" s="132"/>
      <c r="M519" s="132"/>
      <c r="N519" s="132"/>
      <c r="O519" s="132"/>
      <c r="P519" s="132"/>
    </row>
    <row r="520" spans="1:19" s="29" customFormat="1" x14ac:dyDescent="0.2">
      <c r="B520" s="132"/>
      <c r="C520" s="219" t="s">
        <v>357</v>
      </c>
      <c r="D520" s="219"/>
      <c r="E520" s="219"/>
      <c r="F520" s="219"/>
      <c r="G520" s="219"/>
      <c r="H520" s="219"/>
      <c r="I520" s="219"/>
      <c r="J520" s="219"/>
      <c r="K520" s="219"/>
      <c r="L520" s="219"/>
      <c r="M520" s="219"/>
      <c r="N520" s="219"/>
      <c r="O520" s="219"/>
      <c r="P520" s="219"/>
      <c r="Q520" s="8"/>
    </row>
    <row r="521" spans="1:19" x14ac:dyDescent="0.2">
      <c r="A521" s="29"/>
      <c r="B521" s="130"/>
      <c r="C521" s="130"/>
      <c r="D521" s="130"/>
      <c r="E521" s="130"/>
      <c r="F521" s="130"/>
      <c r="G521" s="130"/>
      <c r="H521" s="130"/>
      <c r="I521" s="130"/>
      <c r="J521" s="130"/>
      <c r="K521" s="130"/>
      <c r="L521" s="130"/>
      <c r="M521" s="130"/>
      <c r="N521" s="130"/>
      <c r="O521" s="130"/>
      <c r="P521" s="130"/>
    </row>
    <row r="522" spans="1:19" x14ac:dyDescent="0.2">
      <c r="A522" s="29"/>
      <c r="B522" s="128" t="s">
        <v>138</v>
      </c>
      <c r="C522" s="129" t="s">
        <v>139</v>
      </c>
      <c r="D522" s="130"/>
      <c r="E522" s="130"/>
      <c r="F522" s="130"/>
      <c r="G522" s="130"/>
      <c r="H522" s="130"/>
      <c r="I522" s="130"/>
      <c r="J522" s="130"/>
      <c r="K522" s="130"/>
      <c r="L522" s="130"/>
      <c r="M522" s="130"/>
      <c r="N522" s="130"/>
      <c r="O522" s="130"/>
      <c r="P522" s="146"/>
    </row>
    <row r="523" spans="1:19" s="29" customFormat="1" x14ac:dyDescent="0.2">
      <c r="B523" s="128"/>
      <c r="C523" s="129"/>
      <c r="D523" s="130"/>
      <c r="E523" s="130"/>
      <c r="F523" s="130"/>
      <c r="G523" s="130"/>
      <c r="H523" s="130"/>
      <c r="I523" s="130"/>
      <c r="J523" s="130"/>
      <c r="K523" s="130"/>
      <c r="L523" s="130"/>
      <c r="M523" s="130"/>
      <c r="N523" s="130"/>
      <c r="O523" s="130"/>
      <c r="P523" s="146"/>
    </row>
    <row r="524" spans="1:19" s="29" customFormat="1" x14ac:dyDescent="0.2">
      <c r="A524" s="8"/>
      <c r="B524" s="132"/>
      <c r="C524" s="220" t="s">
        <v>358</v>
      </c>
      <c r="D524" s="220"/>
      <c r="E524" s="220"/>
      <c r="F524" s="220"/>
      <c r="G524" s="220"/>
      <c r="H524" s="220"/>
      <c r="I524" s="220"/>
      <c r="J524" s="220"/>
      <c r="K524" s="220"/>
      <c r="L524" s="220"/>
      <c r="M524" s="220"/>
      <c r="N524" s="220"/>
      <c r="O524" s="220"/>
      <c r="P524" s="220"/>
    </row>
    <row r="525" spans="1:19" s="29" customFormat="1" x14ac:dyDescent="0.2">
      <c r="A525" s="8"/>
      <c r="B525" s="128"/>
      <c r="C525" s="129"/>
      <c r="D525" s="130"/>
      <c r="E525" s="130"/>
      <c r="F525" s="130"/>
      <c r="G525" s="130"/>
      <c r="H525" s="130"/>
      <c r="I525" s="130"/>
      <c r="J525" s="130"/>
      <c r="K525" s="130"/>
      <c r="L525" s="130"/>
      <c r="M525" s="130"/>
      <c r="N525" s="130"/>
      <c r="O525" s="130"/>
      <c r="P525" s="130"/>
      <c r="Q525" s="8"/>
      <c r="R525" s="8"/>
      <c r="S525" s="8"/>
    </row>
    <row r="526" spans="1:19" ht="12" customHeight="1" x14ac:dyDescent="0.2">
      <c r="A526" s="29"/>
      <c r="B526" s="130"/>
      <c r="C526" s="130"/>
      <c r="D526" s="130"/>
      <c r="E526" s="130"/>
      <c r="F526" s="130"/>
      <c r="G526" s="130"/>
      <c r="H526" s="130"/>
      <c r="I526" s="130"/>
      <c r="J526" s="130"/>
      <c r="K526" s="130"/>
      <c r="L526" s="130"/>
      <c r="M526" s="130"/>
      <c r="N526" s="130"/>
      <c r="O526" s="130"/>
      <c r="P526" s="130"/>
    </row>
    <row r="527" spans="1:19" ht="12" customHeight="1" x14ac:dyDescent="0.2">
      <c r="A527" s="29"/>
      <c r="B527" s="128" t="s">
        <v>140</v>
      </c>
      <c r="C527" s="129" t="s">
        <v>141</v>
      </c>
      <c r="D527" s="130"/>
      <c r="E527" s="130"/>
      <c r="F527" s="130"/>
      <c r="G527" s="130"/>
      <c r="H527" s="130"/>
      <c r="I527" s="130"/>
      <c r="J527" s="130"/>
      <c r="K527" s="130"/>
      <c r="L527" s="130"/>
      <c r="M527" s="130"/>
      <c r="N527" s="130"/>
      <c r="O527" s="130"/>
      <c r="P527" s="130"/>
    </row>
    <row r="528" spans="1:19" s="29" customFormat="1" x14ac:dyDescent="0.2">
      <c r="B528" s="128"/>
      <c r="C528" s="129"/>
      <c r="D528" s="130"/>
      <c r="E528" s="130"/>
      <c r="F528" s="130"/>
      <c r="G528" s="130"/>
      <c r="H528" s="130"/>
      <c r="I528" s="130"/>
      <c r="J528" s="130"/>
      <c r="K528" s="130"/>
      <c r="L528" s="130"/>
      <c r="M528" s="130"/>
      <c r="N528" s="130"/>
      <c r="O528" s="130"/>
      <c r="P528" s="130"/>
    </row>
    <row r="529" spans="1:19" s="29" customFormat="1" x14ac:dyDescent="0.2">
      <c r="A529" s="8"/>
      <c r="B529" s="132"/>
      <c r="C529" s="217" t="s">
        <v>359</v>
      </c>
      <c r="D529" s="217"/>
      <c r="E529" s="217"/>
      <c r="F529" s="217"/>
      <c r="G529" s="217"/>
      <c r="H529" s="217"/>
      <c r="I529" s="217"/>
      <c r="J529" s="217"/>
      <c r="K529" s="217"/>
      <c r="L529" s="217"/>
      <c r="M529" s="217"/>
      <c r="N529" s="217"/>
      <c r="O529" s="217"/>
      <c r="P529" s="217"/>
      <c r="Q529" s="8"/>
    </row>
    <row r="530" spans="1:19" x14ac:dyDescent="0.2">
      <c r="B530" s="130"/>
      <c r="C530" s="130"/>
      <c r="D530" s="130"/>
      <c r="E530" s="130"/>
      <c r="F530" s="130"/>
      <c r="G530" s="130"/>
      <c r="H530" s="130"/>
      <c r="I530" s="130"/>
      <c r="J530" s="130"/>
      <c r="K530" s="130"/>
      <c r="L530" s="130"/>
      <c r="M530" s="130"/>
      <c r="N530" s="130"/>
      <c r="O530" s="130"/>
      <c r="P530" s="130"/>
    </row>
    <row r="531" spans="1:19" ht="12" customHeight="1" x14ac:dyDescent="0.2">
      <c r="A531" s="29"/>
      <c r="B531" s="128" t="s">
        <v>142</v>
      </c>
      <c r="C531" s="129" t="s">
        <v>143</v>
      </c>
      <c r="D531" s="130"/>
      <c r="E531" s="130"/>
      <c r="F531" s="130"/>
      <c r="G531" s="130"/>
      <c r="H531" s="130"/>
      <c r="I531" s="130"/>
      <c r="J531" s="130"/>
      <c r="K531" s="130"/>
      <c r="L531" s="130"/>
      <c r="M531" s="130"/>
      <c r="N531" s="130"/>
      <c r="O531" s="130"/>
      <c r="P531" s="130"/>
    </row>
    <row r="532" spans="1:19" s="29" customFormat="1" x14ac:dyDescent="0.2">
      <c r="B532" s="128"/>
      <c r="C532" s="129"/>
      <c r="D532" s="130"/>
      <c r="E532" s="130"/>
      <c r="F532" s="130"/>
      <c r="G532" s="130"/>
      <c r="H532" s="130"/>
      <c r="I532" s="130"/>
      <c r="J532" s="130"/>
      <c r="K532" s="130"/>
      <c r="L532" s="130"/>
      <c r="M532" s="130"/>
      <c r="N532" s="130"/>
      <c r="O532" s="130"/>
      <c r="P532" s="130"/>
    </row>
    <row r="533" spans="1:19" s="29" customFormat="1" x14ac:dyDescent="0.2">
      <c r="A533" s="8"/>
      <c r="B533" s="132"/>
      <c r="C533" s="217" t="s">
        <v>360</v>
      </c>
      <c r="D533" s="217"/>
      <c r="E533" s="217"/>
      <c r="F533" s="217"/>
      <c r="G533" s="217"/>
      <c r="H533" s="217"/>
      <c r="I533" s="217"/>
      <c r="J533" s="217"/>
      <c r="K533" s="217"/>
      <c r="L533" s="217"/>
      <c r="M533" s="217"/>
      <c r="N533" s="217"/>
      <c r="O533" s="217"/>
      <c r="P533" s="217"/>
      <c r="Q533" s="8"/>
      <c r="R533" s="8"/>
      <c r="S533" s="8"/>
    </row>
    <row r="534" spans="1:19" x14ac:dyDescent="0.2">
      <c r="B534" s="130"/>
      <c r="C534" s="130"/>
      <c r="D534" s="130"/>
      <c r="E534" s="130"/>
      <c r="F534" s="130"/>
      <c r="G534" s="130"/>
      <c r="H534" s="130"/>
      <c r="I534" s="130"/>
      <c r="J534" s="130"/>
      <c r="K534" s="130"/>
      <c r="L534" s="130"/>
      <c r="M534" s="130"/>
      <c r="N534" s="130"/>
      <c r="O534" s="130"/>
      <c r="P534" s="130"/>
    </row>
    <row r="535" spans="1:19" ht="12" customHeight="1" x14ac:dyDescent="0.2">
      <c r="A535" s="29"/>
      <c r="B535" s="128" t="s">
        <v>144</v>
      </c>
      <c r="C535" s="129" t="s">
        <v>145</v>
      </c>
      <c r="D535" s="130"/>
      <c r="E535" s="130"/>
      <c r="F535" s="130"/>
      <c r="G535" s="130"/>
      <c r="H535" s="130"/>
      <c r="I535" s="130"/>
      <c r="J535" s="130"/>
      <c r="K535" s="130"/>
      <c r="L535" s="130"/>
      <c r="M535" s="130"/>
      <c r="N535" s="130"/>
      <c r="O535" s="130"/>
      <c r="P535" s="130"/>
    </row>
    <row r="536" spans="1:19" s="29" customFormat="1" x14ac:dyDescent="0.2">
      <c r="B536" s="128"/>
      <c r="C536" s="129"/>
      <c r="D536" s="130"/>
      <c r="E536" s="130"/>
      <c r="F536" s="130"/>
      <c r="G536" s="130"/>
      <c r="H536" s="130"/>
      <c r="I536" s="130"/>
      <c r="J536" s="130"/>
      <c r="K536" s="130"/>
      <c r="L536" s="130"/>
      <c r="M536" s="130"/>
      <c r="N536" s="130"/>
      <c r="O536" s="130"/>
      <c r="P536" s="130"/>
    </row>
    <row r="537" spans="1:19" x14ac:dyDescent="0.2">
      <c r="B537" s="130"/>
      <c r="C537" s="130"/>
      <c r="D537" s="130"/>
      <c r="E537" s="130"/>
      <c r="F537" s="130"/>
      <c r="G537" s="130"/>
      <c r="H537" s="130"/>
      <c r="I537" s="130"/>
      <c r="J537" s="130"/>
      <c r="K537" s="130"/>
      <c r="L537" s="130"/>
      <c r="M537" s="130"/>
      <c r="N537" s="130"/>
      <c r="O537" s="130"/>
      <c r="P537" s="130"/>
    </row>
    <row r="538" spans="1:19" x14ac:dyDescent="0.2">
      <c r="B538" s="132"/>
      <c r="C538" s="217" t="s">
        <v>249</v>
      </c>
      <c r="D538" s="217"/>
      <c r="E538" s="217"/>
      <c r="F538" s="217"/>
      <c r="G538" s="217"/>
      <c r="H538" s="217"/>
      <c r="I538" s="217"/>
      <c r="J538" s="217"/>
      <c r="K538" s="217"/>
      <c r="L538" s="217"/>
      <c r="M538" s="217"/>
      <c r="N538" s="217"/>
      <c r="O538" s="217"/>
      <c r="P538" s="217"/>
    </row>
    <row r="539" spans="1:19" ht="12" customHeight="1" x14ac:dyDescent="0.2">
      <c r="A539" s="29"/>
      <c r="B539" s="130"/>
      <c r="C539" s="130"/>
      <c r="D539" s="130"/>
      <c r="E539" s="130"/>
      <c r="F539" s="130"/>
      <c r="G539" s="130"/>
      <c r="H539" s="130"/>
      <c r="I539" s="130"/>
      <c r="J539" s="130"/>
      <c r="K539" s="130"/>
      <c r="L539" s="130"/>
      <c r="M539" s="130"/>
      <c r="N539" s="130"/>
      <c r="O539" s="130"/>
      <c r="P539" s="130"/>
    </row>
    <row r="540" spans="1:19" x14ac:dyDescent="0.2">
      <c r="B540" s="130"/>
      <c r="C540" s="130"/>
      <c r="D540" s="130"/>
      <c r="E540" s="130"/>
      <c r="F540" s="130"/>
      <c r="G540" s="130"/>
      <c r="H540" s="130"/>
      <c r="I540" s="130"/>
      <c r="J540" s="130"/>
      <c r="K540" s="130"/>
      <c r="L540" s="130"/>
      <c r="M540" s="130"/>
      <c r="N540" s="130"/>
      <c r="O540" s="130"/>
      <c r="P540" s="130"/>
    </row>
    <row r="541" spans="1:19" x14ac:dyDescent="0.2">
      <c r="B541" s="130"/>
      <c r="C541" s="130"/>
      <c r="D541" s="130"/>
      <c r="E541" s="130"/>
      <c r="F541" s="130"/>
      <c r="G541" s="130"/>
      <c r="H541" s="130"/>
      <c r="I541" s="130"/>
      <c r="J541" s="130"/>
      <c r="K541" s="130"/>
      <c r="L541" s="130"/>
      <c r="M541" s="130"/>
      <c r="N541" s="130"/>
      <c r="O541" s="130"/>
      <c r="P541" s="130"/>
    </row>
  </sheetData>
  <mergeCells count="360">
    <mergeCell ref="M196:O196"/>
    <mergeCell ref="D197:L197"/>
    <mergeCell ref="D225:L225"/>
    <mergeCell ref="D198:L198"/>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E184:H184"/>
    <mergeCell ref="I184:K184"/>
    <mergeCell ref="L184:N184"/>
    <mergeCell ref="M192:O192"/>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J148:L148"/>
    <mergeCell ref="M148:O148"/>
    <mergeCell ref="D149:I149"/>
    <mergeCell ref="J149:L149"/>
    <mergeCell ref="M149:O149"/>
    <mergeCell ref="D156:I156"/>
    <mergeCell ref="J156:L156"/>
    <mergeCell ref="M156:O156"/>
    <mergeCell ref="E183:H183"/>
    <mergeCell ref="I183:K183"/>
    <mergeCell ref="L183:N183"/>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E280:K280"/>
    <mergeCell ref="L280:N280"/>
    <mergeCell ref="D29:I29"/>
    <mergeCell ref="J29:L29"/>
    <mergeCell ref="M29:O29"/>
    <mergeCell ref="D30:I30"/>
    <mergeCell ref="J30:L30"/>
    <mergeCell ref="M30:O30"/>
    <mergeCell ref="C71:I71"/>
    <mergeCell ref="J71:L71"/>
    <mergeCell ref="M71:O71"/>
    <mergeCell ref="K48:M48"/>
    <mergeCell ref="C69:I69"/>
    <mergeCell ref="F60:J60"/>
    <mergeCell ref="K60:M60"/>
    <mergeCell ref="F61:J61"/>
    <mergeCell ref="K61:M61"/>
    <mergeCell ref="C179:P181"/>
    <mergeCell ref="M198:O198"/>
    <mergeCell ref="D155:I155"/>
    <mergeCell ref="J155:L155"/>
    <mergeCell ref="M155:O155"/>
    <mergeCell ref="D147:I147"/>
    <mergeCell ref="J147:L147"/>
    <mergeCell ref="C538:P538"/>
    <mergeCell ref="M255:O255"/>
    <mergeCell ref="E276:K276"/>
    <mergeCell ref="L276:N276"/>
    <mergeCell ref="C291:P291"/>
    <mergeCell ref="C293:P293"/>
    <mergeCell ref="E310:H310"/>
    <mergeCell ref="E309:H309"/>
    <mergeCell ref="L305:N305"/>
    <mergeCell ref="I311:K311"/>
    <mergeCell ref="I305:K305"/>
    <mergeCell ref="L367:N367"/>
    <mergeCell ref="C303:P303"/>
    <mergeCell ref="M263:O263"/>
    <mergeCell ref="I307:K307"/>
    <mergeCell ref="I306:K306"/>
    <mergeCell ref="I310:K310"/>
    <mergeCell ref="E306:H306"/>
    <mergeCell ref="D256:L256"/>
    <mergeCell ref="M256:O256"/>
    <mergeCell ref="D257:L257"/>
    <mergeCell ref="M257:O257"/>
    <mergeCell ref="D255:L255"/>
    <mergeCell ref="D258:L258"/>
    <mergeCell ref="J139:L139"/>
    <mergeCell ref="C68:I68"/>
    <mergeCell ref="C505:P505"/>
    <mergeCell ref="C509:P509"/>
    <mergeCell ref="C514:P514"/>
    <mergeCell ref="C520:P520"/>
    <mergeCell ref="C524:P524"/>
    <mergeCell ref="C529:P529"/>
    <mergeCell ref="C533:P533"/>
    <mergeCell ref="D250:L250"/>
    <mergeCell ref="M250:O250"/>
    <mergeCell ref="D251:L251"/>
    <mergeCell ref="D252:L252"/>
    <mergeCell ref="D253:L253"/>
    <mergeCell ref="M253:O253"/>
    <mergeCell ref="D254:L254"/>
    <mergeCell ref="M254:O254"/>
    <mergeCell ref="M258:O258"/>
    <mergeCell ref="E274:K274"/>
    <mergeCell ref="L274:N274"/>
    <mergeCell ref="E275:K275"/>
    <mergeCell ref="L275:N275"/>
    <mergeCell ref="E279:K279"/>
    <mergeCell ref="L279:N279"/>
    <mergeCell ref="M141:O141"/>
    <mergeCell ref="M140:O140"/>
    <mergeCell ref="C160:P161"/>
    <mergeCell ref="C165:P166"/>
    <mergeCell ref="C170:P171"/>
    <mergeCell ref="C173:P174"/>
    <mergeCell ref="C176:P177"/>
    <mergeCell ref="L132:N132"/>
    <mergeCell ref="F58:J58"/>
    <mergeCell ref="K58:M58"/>
    <mergeCell ref="F59:J59"/>
    <mergeCell ref="K59:M59"/>
    <mergeCell ref="C72:I72"/>
    <mergeCell ref="J72:L72"/>
    <mergeCell ref="M72:O72"/>
    <mergeCell ref="F76:G76"/>
    <mergeCell ref="H76:J76"/>
    <mergeCell ref="K76:M76"/>
    <mergeCell ref="F77:G77"/>
    <mergeCell ref="H77:J77"/>
    <mergeCell ref="K77:M77"/>
    <mergeCell ref="D138:I138"/>
    <mergeCell ref="J138:L138"/>
    <mergeCell ref="D139:I139"/>
    <mergeCell ref="D140:I140"/>
    <mergeCell ref="J140:L140"/>
    <mergeCell ref="D141:I141"/>
    <mergeCell ref="J141:L141"/>
    <mergeCell ref="D142:I142"/>
    <mergeCell ref="J142:L142"/>
    <mergeCell ref="D143:I143"/>
    <mergeCell ref="J143:L143"/>
    <mergeCell ref="D144:I144"/>
    <mergeCell ref="J144:L144"/>
    <mergeCell ref="F78:G78"/>
    <mergeCell ref="H78:J78"/>
    <mergeCell ref="K78:M78"/>
    <mergeCell ref="F79:G79"/>
    <mergeCell ref="H79:J79"/>
    <mergeCell ref="K79:M79"/>
    <mergeCell ref="F80:G80"/>
    <mergeCell ref="H80:J80"/>
    <mergeCell ref="K80:M80"/>
    <mergeCell ref="H81:J81"/>
    <mergeCell ref="K81:M81"/>
    <mergeCell ref="F82:G82"/>
    <mergeCell ref="H82:J82"/>
    <mergeCell ref="K82:M82"/>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185:H18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F81:G81"/>
    <mergeCell ref="I132:K132"/>
    <mergeCell ref="C382:P382"/>
    <mergeCell ref="B395:P395"/>
    <mergeCell ref="B397:P397"/>
    <mergeCell ref="B399:P399"/>
    <mergeCell ref="B403:P403"/>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7:P317"/>
    <mergeCell ref="C313:P315"/>
    <mergeCell ref="C214:P215"/>
    <mergeCell ref="M146:O146"/>
    <mergeCell ref="M145:O145"/>
    <mergeCell ref="M144:O144"/>
    <mergeCell ref="M143:O143"/>
    <mergeCell ref="M142:O142"/>
    <mergeCell ref="D259:L259"/>
    <mergeCell ref="D260:L260"/>
    <mergeCell ref="D261:L261"/>
    <mergeCell ref="M259:O259"/>
    <mergeCell ref="M260:O260"/>
    <mergeCell ref="M261:O261"/>
    <mergeCell ref="D192:L192"/>
    <mergeCell ref="I185:K185"/>
    <mergeCell ref="L185:N185"/>
    <mergeCell ref="E186:H186"/>
    <mergeCell ref="I186:K186"/>
    <mergeCell ref="L186:N186"/>
    <mergeCell ref="D145:I145"/>
    <mergeCell ref="J145:L145"/>
    <mergeCell ref="D146:I146"/>
    <mergeCell ref="J146:L146"/>
    <mergeCell ref="M147:O147"/>
    <mergeCell ref="D148:I148"/>
    <mergeCell ref="D453:P453"/>
    <mergeCell ref="D460:P460"/>
    <mergeCell ref="D464:P464"/>
    <mergeCell ref="D467:P467"/>
    <mergeCell ref="C487:N488"/>
    <mergeCell ref="L309:N309"/>
    <mergeCell ref="E305:H305"/>
    <mergeCell ref="L308:N308"/>
    <mergeCell ref="E308:H308"/>
    <mergeCell ref="E307:H307"/>
    <mergeCell ref="D435:P435"/>
    <mergeCell ref="D439:P439"/>
    <mergeCell ref="D449:O449"/>
    <mergeCell ref="D450:P450"/>
    <mergeCell ref="I324:K324"/>
    <mergeCell ref="L324:N324"/>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&amp;L&amp;G&amp;C&amp;"Arial,Negrita"&amp;11COMISION DE AGUA POTABLE Y ALCANTARILLADO DEL MUNICIPIO DE COQUIMATLAN,COL.&amp;14
&amp;11ESTADO DE COLIMA&amp;14
&amp;10NOTAS A LOS ESTADOS FINANCIEROS&amp;R&amp;"Arial,Normal"&amp;7Fecha    &amp;D    
Hora de impresión     &amp;T</oddHeader>
    <oddFooter>&amp;L&amp;"Arial,Normal"C.P.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80" t="s">
        <v>252</v>
      </c>
      <c r="C1" s="280"/>
      <c r="D1" s="280"/>
      <c r="E1" s="280"/>
      <c r="F1" s="280"/>
    </row>
    <row r="2" spans="2:6" ht="14.25" customHeight="1" x14ac:dyDescent="0.2">
      <c r="B2" s="285" t="s">
        <v>253</v>
      </c>
      <c r="C2" s="285"/>
      <c r="D2" s="285"/>
      <c r="E2" s="285"/>
      <c r="F2" s="285"/>
    </row>
    <row r="3" spans="2:6" ht="14.25" customHeight="1" x14ac:dyDescent="0.2">
      <c r="B3" s="285" t="s">
        <v>256</v>
      </c>
      <c r="C3" s="285"/>
      <c r="D3" s="285"/>
      <c r="E3" s="285"/>
      <c r="F3" s="285"/>
    </row>
    <row r="4" spans="2:6" ht="18.75" customHeight="1" x14ac:dyDescent="0.2"/>
    <row r="5" spans="2:6" ht="17.25" customHeight="1" x14ac:dyDescent="0.2">
      <c r="B5" s="99" t="s">
        <v>254</v>
      </c>
      <c r="C5" s="281" t="s">
        <v>255</v>
      </c>
      <c r="D5" s="281"/>
      <c r="E5" s="281"/>
      <c r="F5" s="281"/>
    </row>
    <row r="6" spans="2:6" ht="17.25" customHeight="1" x14ac:dyDescent="0.2">
      <c r="C6" s="281"/>
      <c r="D6" s="281"/>
      <c r="E6" s="281"/>
      <c r="F6" s="281"/>
    </row>
    <row r="7" spans="2:6" ht="15.75" customHeight="1" thickBot="1" x14ac:dyDescent="0.25"/>
    <row r="8" spans="2:6" ht="21.75" customHeight="1" x14ac:dyDescent="0.2">
      <c r="B8" s="282" t="s">
        <v>190</v>
      </c>
      <c r="C8" s="283"/>
      <c r="D8" s="283"/>
      <c r="E8" s="283"/>
      <c r="F8" s="284"/>
    </row>
    <row r="9" spans="2:6" s="75" customFormat="1" ht="17.25" customHeight="1" x14ac:dyDescent="0.2">
      <c r="B9" s="77" t="s">
        <v>191</v>
      </c>
      <c r="C9" s="78" t="s">
        <v>192</v>
      </c>
      <c r="D9" s="78" t="s">
        <v>193</v>
      </c>
      <c r="E9" s="78" t="s">
        <v>194</v>
      </c>
      <c r="F9" s="79" t="s">
        <v>195</v>
      </c>
    </row>
    <row r="10" spans="2:6" ht="15.75" customHeight="1" x14ac:dyDescent="0.2">
      <c r="B10" s="286" t="s">
        <v>257</v>
      </c>
      <c r="C10" s="288" t="s">
        <v>258</v>
      </c>
      <c r="D10" s="82" t="s">
        <v>259</v>
      </c>
      <c r="E10" s="83" t="s">
        <v>261</v>
      </c>
      <c r="F10" s="84" t="s">
        <v>261</v>
      </c>
    </row>
    <row r="11" spans="2:6" ht="15.75" customHeight="1" x14ac:dyDescent="0.2">
      <c r="B11" s="287"/>
      <c r="C11" s="289"/>
      <c r="D11" s="82" t="s">
        <v>260</v>
      </c>
      <c r="E11" s="83" t="s">
        <v>262</v>
      </c>
      <c r="F11" s="84" t="s">
        <v>262</v>
      </c>
    </row>
    <row r="12" spans="2:6" ht="23.25" customHeight="1" x14ac:dyDescent="0.2">
      <c r="B12" s="85" t="s">
        <v>196</v>
      </c>
      <c r="C12" s="86" t="s">
        <v>197</v>
      </c>
      <c r="D12" s="87" t="s">
        <v>198</v>
      </c>
      <c r="E12" s="88" t="s">
        <v>199</v>
      </c>
      <c r="F12" s="89" t="s">
        <v>149</v>
      </c>
    </row>
    <row r="13" spans="2:6" ht="15" customHeight="1" x14ac:dyDescent="0.2">
      <c r="B13" s="286" t="s">
        <v>200</v>
      </c>
      <c r="C13" s="288" t="s">
        <v>201</v>
      </c>
      <c r="D13" s="82" t="s">
        <v>202</v>
      </c>
      <c r="E13" s="83" t="s">
        <v>203</v>
      </c>
      <c r="F13" s="84" t="s">
        <v>263</v>
      </c>
    </row>
    <row r="14" spans="2:6" ht="15" customHeight="1" x14ac:dyDescent="0.2">
      <c r="B14" s="290"/>
      <c r="C14" s="291"/>
      <c r="D14" s="82" t="s">
        <v>264</v>
      </c>
      <c r="E14" s="83" t="s">
        <v>265</v>
      </c>
      <c r="F14" s="84" t="s">
        <v>266</v>
      </c>
    </row>
    <row r="15" spans="2:6" ht="15" customHeight="1" x14ac:dyDescent="0.2">
      <c r="B15" s="290"/>
      <c r="C15" s="291"/>
      <c r="D15" s="82" t="s">
        <v>267</v>
      </c>
      <c r="E15" s="83" t="s">
        <v>268</v>
      </c>
      <c r="F15" s="84" t="s">
        <v>269</v>
      </c>
    </row>
    <row r="16" spans="2:6" ht="15" customHeight="1" x14ac:dyDescent="0.2">
      <c r="B16" s="287"/>
      <c r="C16" s="289"/>
      <c r="D16" s="82" t="s">
        <v>270</v>
      </c>
      <c r="E16" s="83" t="s">
        <v>271</v>
      </c>
      <c r="F16" s="84" t="s">
        <v>272</v>
      </c>
    </row>
    <row r="17" spans="2:6" ht="23.25" customHeight="1" x14ac:dyDescent="0.2">
      <c r="B17" s="85" t="s">
        <v>204</v>
      </c>
      <c r="C17" s="86" t="s">
        <v>205</v>
      </c>
      <c r="D17" s="87" t="s">
        <v>206</v>
      </c>
      <c r="E17" s="88" t="s">
        <v>207</v>
      </c>
      <c r="F17" s="89" t="s">
        <v>208</v>
      </c>
    </row>
    <row r="18" spans="2:6" ht="23.25" customHeight="1" x14ac:dyDescent="0.2">
      <c r="B18" s="80" t="s">
        <v>209</v>
      </c>
      <c r="C18" s="81" t="s">
        <v>210</v>
      </c>
      <c r="D18" s="82" t="s">
        <v>211</v>
      </c>
      <c r="E18" s="83" t="s">
        <v>212</v>
      </c>
      <c r="F18" s="84" t="s">
        <v>213</v>
      </c>
    </row>
    <row r="19" spans="2:6" ht="23.25" customHeight="1" thickBot="1" x14ac:dyDescent="0.25">
      <c r="B19" s="102" t="s">
        <v>214</v>
      </c>
      <c r="C19" s="103" t="s">
        <v>215</v>
      </c>
      <c r="D19" s="104" t="s">
        <v>216</v>
      </c>
      <c r="E19" s="105" t="s">
        <v>217</v>
      </c>
      <c r="F19" s="106" t="s">
        <v>218</v>
      </c>
    </row>
    <row r="20" spans="2:6" ht="13.5" thickBot="1" x14ac:dyDescent="0.25">
      <c r="B20" s="95"/>
      <c r="C20" s="95"/>
      <c r="D20" s="95"/>
      <c r="E20" s="95"/>
      <c r="F20" s="95"/>
    </row>
    <row r="21" spans="2:6" ht="21.75" customHeight="1" x14ac:dyDescent="0.2">
      <c r="B21" s="282" t="s">
        <v>219</v>
      </c>
      <c r="C21" s="283"/>
      <c r="D21" s="283"/>
      <c r="E21" s="283"/>
      <c r="F21" s="284"/>
    </row>
    <row r="22" spans="2:6" s="75" customFormat="1" ht="17.25" customHeight="1" x14ac:dyDescent="0.2">
      <c r="B22" s="77" t="s">
        <v>191</v>
      </c>
      <c r="C22" s="78" t="s">
        <v>192</v>
      </c>
      <c r="D22" s="78" t="s">
        <v>193</v>
      </c>
      <c r="E22" s="78" t="s">
        <v>194</v>
      </c>
      <c r="F22" s="79" t="s">
        <v>195</v>
      </c>
    </row>
    <row r="23" spans="2:6" ht="15" customHeight="1" x14ac:dyDescent="0.2">
      <c r="B23" s="286" t="s">
        <v>220</v>
      </c>
      <c r="C23" s="288" t="s">
        <v>221</v>
      </c>
      <c r="D23" s="300" t="s">
        <v>222</v>
      </c>
      <c r="E23" s="83" t="s">
        <v>273</v>
      </c>
      <c r="F23" s="84" t="s">
        <v>274</v>
      </c>
    </row>
    <row r="24" spans="2:6" ht="15" customHeight="1" x14ac:dyDescent="0.2">
      <c r="B24" s="290"/>
      <c r="C24" s="291"/>
      <c r="D24" s="301"/>
      <c r="E24" s="83" t="s">
        <v>275</v>
      </c>
      <c r="F24" s="84" t="s">
        <v>276</v>
      </c>
    </row>
    <row r="25" spans="2:6" ht="15" customHeight="1" x14ac:dyDescent="0.2">
      <c r="B25" s="287"/>
      <c r="C25" s="289"/>
      <c r="D25" s="302"/>
      <c r="E25" s="83" t="s">
        <v>277</v>
      </c>
      <c r="F25" s="84" t="s">
        <v>278</v>
      </c>
    </row>
    <row r="26" spans="2:6" ht="15" customHeight="1" x14ac:dyDescent="0.2">
      <c r="B26" s="292" t="s">
        <v>223</v>
      </c>
      <c r="C26" s="297" t="s">
        <v>224</v>
      </c>
      <c r="D26" s="303" t="s">
        <v>225</v>
      </c>
      <c r="E26" s="88" t="s">
        <v>279</v>
      </c>
      <c r="F26" s="89" t="s">
        <v>280</v>
      </c>
    </row>
    <row r="27" spans="2:6" ht="15" customHeight="1" x14ac:dyDescent="0.2">
      <c r="B27" s="293"/>
      <c r="C27" s="298"/>
      <c r="D27" s="304"/>
      <c r="E27" s="100" t="s">
        <v>281</v>
      </c>
      <c r="F27" s="101" t="s">
        <v>282</v>
      </c>
    </row>
    <row r="28" spans="2:6" ht="15" customHeight="1" x14ac:dyDescent="0.2">
      <c r="B28" s="294"/>
      <c r="C28" s="299"/>
      <c r="D28" s="305"/>
      <c r="E28" s="100" t="s">
        <v>283</v>
      </c>
      <c r="F28" s="101" t="s">
        <v>284</v>
      </c>
    </row>
    <row r="29" spans="2:6" ht="15" customHeight="1" x14ac:dyDescent="0.2">
      <c r="B29" s="286" t="s">
        <v>226</v>
      </c>
      <c r="C29" s="288" t="s">
        <v>227</v>
      </c>
      <c r="D29" s="300" t="s">
        <v>228</v>
      </c>
      <c r="E29" s="83" t="s">
        <v>285</v>
      </c>
      <c r="F29" s="84" t="s">
        <v>286</v>
      </c>
    </row>
    <row r="30" spans="2:6" ht="15" customHeight="1" x14ac:dyDescent="0.2">
      <c r="B30" s="290"/>
      <c r="C30" s="291"/>
      <c r="D30" s="301"/>
      <c r="E30" s="83" t="s">
        <v>287</v>
      </c>
      <c r="F30" s="84" t="s">
        <v>288</v>
      </c>
    </row>
    <row r="31" spans="2:6" ht="15" customHeight="1" thickBot="1" x14ac:dyDescent="0.25">
      <c r="B31" s="295"/>
      <c r="C31" s="296"/>
      <c r="D31" s="306"/>
      <c r="E31" s="93" t="s">
        <v>289</v>
      </c>
      <c r="F31" s="94" t="s">
        <v>290</v>
      </c>
    </row>
    <row r="32" spans="2:6" ht="16.5" thickBot="1" x14ac:dyDescent="0.3">
      <c r="B32" s="96"/>
      <c r="C32" s="97"/>
      <c r="D32" s="97"/>
      <c r="E32" s="98"/>
      <c r="F32" s="98"/>
    </row>
    <row r="33" spans="2:6" ht="21.75" customHeight="1" x14ac:dyDescent="0.2">
      <c r="B33" s="282" t="s">
        <v>229</v>
      </c>
      <c r="C33" s="283"/>
      <c r="D33" s="283"/>
      <c r="E33" s="283"/>
      <c r="F33" s="284"/>
    </row>
    <row r="34" spans="2:6" s="75" customFormat="1" ht="17.25" customHeight="1" x14ac:dyDescent="0.2">
      <c r="B34" s="77" t="s">
        <v>191</v>
      </c>
      <c r="C34" s="78" t="s">
        <v>192</v>
      </c>
      <c r="D34" s="78" t="s">
        <v>193</v>
      </c>
      <c r="E34" s="78" t="s">
        <v>194</v>
      </c>
      <c r="F34" s="79" t="s">
        <v>195</v>
      </c>
    </row>
    <row r="35" spans="2:6" ht="42" customHeight="1" x14ac:dyDescent="0.2">
      <c r="B35" s="80" t="s">
        <v>230</v>
      </c>
      <c r="C35" s="81" t="s">
        <v>231</v>
      </c>
      <c r="D35" s="82" t="s">
        <v>232</v>
      </c>
      <c r="E35" s="83" t="s">
        <v>239</v>
      </c>
      <c r="F35" s="84" t="s">
        <v>242</v>
      </c>
    </row>
    <row r="36" spans="2:6" ht="42" customHeight="1" x14ac:dyDescent="0.2">
      <c r="B36" s="85" t="s">
        <v>233</v>
      </c>
      <c r="C36" s="86" t="s">
        <v>234</v>
      </c>
      <c r="D36" s="87" t="s">
        <v>235</v>
      </c>
      <c r="E36" s="88" t="s">
        <v>240</v>
      </c>
      <c r="F36" s="89" t="s">
        <v>243</v>
      </c>
    </row>
    <row r="37" spans="2:6" ht="65.25" customHeight="1" thickBot="1" x14ac:dyDescent="0.25">
      <c r="B37" s="90" t="s">
        <v>236</v>
      </c>
      <c r="C37" s="91" t="s">
        <v>237</v>
      </c>
      <c r="D37" s="92" t="s">
        <v>238</v>
      </c>
      <c r="E37" s="93" t="s">
        <v>241</v>
      </c>
      <c r="F37" s="94" t="s">
        <v>244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2021-04-15T18:44:36Z</cp:lastPrinted>
  <dcterms:created xsi:type="dcterms:W3CDTF">2017-02-28T18:38:56Z</dcterms:created>
  <dcterms:modified xsi:type="dcterms:W3CDTF">2021-05-14T19:33:14Z</dcterms:modified>
</cp:coreProperties>
</file>